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fin\личные папки\БЮДЖЕТ\Формирование бюджета\Бюджет 2018\ПРОЕКТ БЮДЖЕТА на 2018-2020 гг\ПРОЕКТ БЮДЖЕТА В 2018-2020 гг\БЮДЖЕТ 2 чтение\На сайт\"/>
    </mc:Choice>
  </mc:AlternateContent>
  <bookViews>
    <workbookView xWindow="360" yWindow="270" windowWidth="14940" windowHeight="9150"/>
  </bookViews>
  <sheets>
    <sheet name="Источники" sheetId="1" r:id="rId1"/>
  </sheets>
  <calcPr calcId="152511"/>
</workbook>
</file>

<file path=xl/calcChain.xml><?xml version="1.0" encoding="utf-8"?>
<calcChain xmlns="http://schemas.openxmlformats.org/spreadsheetml/2006/main">
  <c r="C16" i="1" l="1"/>
  <c r="D10" i="1"/>
  <c r="E10" i="1"/>
  <c r="C13" i="1" l="1"/>
  <c r="C10" i="1" l="1"/>
  <c r="D13" i="1"/>
  <c r="E13" i="1"/>
  <c r="D16" i="1"/>
  <c r="E16" i="1"/>
  <c r="D19" i="1" l="1"/>
  <c r="C19" i="1"/>
  <c r="E19" i="1"/>
</calcChain>
</file>

<file path=xl/sharedStrings.xml><?xml version="1.0" encoding="utf-8"?>
<sst xmlns="http://schemas.openxmlformats.org/spreadsheetml/2006/main" count="34" uniqueCount="34">
  <si>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</si>
  <si>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</si>
  <si>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</si>
  <si>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</si>
  <si>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</si>
  <si>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</si>
  <si>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(руб.)</t>
  </si>
  <si>
    <t>к решению Белогорского городского Совета народных депутатов</t>
  </si>
  <si>
    <t>2</t>
  </si>
  <si>
    <t>3</t>
  </si>
  <si>
    <t>4</t>
  </si>
  <si>
    <t>5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</si>
  <si>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</si>
  <si>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</si>
  <si>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</si>
  <si>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</si>
  <si>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</si>
  <si>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</si>
  <si>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</si>
  <si>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2018 год</t>
  </si>
  <si>
    <t>Изменение остаков средств на счетах по учету средств бюджета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</si>
  <si>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</si>
  <si>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</si>
  <si>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</si>
  <si>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</si>
  <si>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2019 год</t>
  </si>
  <si>
    <t>2020 год</t>
  </si>
  <si>
    <t>Источники финансирования дефицита местного бюджета на 2018 год и плановый период 2019 и 2020 годов</t>
  </si>
  <si>
    <t>01.02.00.00.00.0000.000</t>
  </si>
  <si>
    <t>01.03.01.00.00.0000.000</t>
  </si>
  <si>
    <t>Кредиты кредитных организаций в валюте Российской</t>
  </si>
  <si>
    <t>Бюджетные кредиты от других  бюджетов бюджетной системы  Российской Федерации в валюте  Российской Федерации</t>
  </si>
  <si>
    <t>Приложение № 4</t>
  </si>
  <si>
    <t>от 14.12.2017 № 07/40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</si>
</sst>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top" shrinkToFi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shrinkToFi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I9" sqref="I9"/>
    </sheetView>
  </sheetViews>
  <sheetFormatPr defaultRowHeight="14.25" customHeight="1" x14ac:dyDescent="0.2"/>
  <cols>
    <col min="1" max="1" width="23.7109375" customWidth="1"/>
    <col min="2" max="2" width="38.7109375" customWidth="1"/>
    <col min="3" max="5" width="18.7109375" customWidth="1"/>
    <col min="10" max="10" width="13.85546875" bestFit="1" customWidth="1"/>
  </cols>
  <sheetData>
    <row r="1" spans="1:10" ht="14.25" customHeight="1" x14ac:dyDescent="0.2">
      <c r="A1" s="3"/>
      <c r="B1" s="4"/>
      <c r="C1" s="16"/>
      <c r="D1" s="16"/>
      <c r="E1" s="16"/>
      <c r="F1" s="5"/>
    </row>
    <row r="2" spans="1:10" ht="18.75" customHeight="1" x14ac:dyDescent="0.3">
      <c r="C2" s="14" t="s">
        <v>32</v>
      </c>
      <c r="D2" s="14"/>
      <c r="E2" s="14"/>
    </row>
    <row r="3" spans="1:10" ht="37.5" customHeight="1" x14ac:dyDescent="0.2">
      <c r="C3" s="15" t="s">
        <v>7</v>
      </c>
      <c r="D3" s="15"/>
      <c r="E3" s="15"/>
    </row>
    <row r="4" spans="1:10" ht="18.75" customHeight="1" x14ac:dyDescent="0.2">
      <c r="C4" s="15" t="s">
        <v>33</v>
      </c>
      <c r="D4" s="15"/>
      <c r="E4" s="15"/>
    </row>
    <row r="5" spans="1:10" ht="10.5" customHeight="1" x14ac:dyDescent="0.2"/>
    <row r="6" spans="1:10" ht="42" customHeight="1" x14ac:dyDescent="0.2">
      <c r="A6" s="13" t="s">
        <v>27</v>
      </c>
      <c r="B6" s="13"/>
      <c r="C6" s="13"/>
      <c r="D6" s="13"/>
      <c r="E6" s="13"/>
    </row>
    <row r="7" spans="1:10" ht="17.100000000000001" customHeight="1" x14ac:dyDescent="0.2">
      <c r="E7" s="2" t="s">
        <v>6</v>
      </c>
    </row>
    <row r="8" spans="1:10" ht="30.95" customHeight="1" x14ac:dyDescent="0.2">
      <c r="A8" s="1" t="s">
        <v>0</v>
      </c>
      <c r="B8" s="1" t="s">
        <v>12</v>
      </c>
      <c r="C8" s="1" t="s">
        <v>19</v>
      </c>
      <c r="D8" s="1" t="s">
        <v>25</v>
      </c>
      <c r="E8" s="1" t="s">
        <v>26</v>
      </c>
    </row>
    <row r="9" spans="1:10" ht="9.75" customHeight="1" x14ac:dyDescent="0.2">
      <c r="A9" s="11" t="s">
        <v>22</v>
      </c>
      <c r="B9" s="11" t="s">
        <v>8</v>
      </c>
      <c r="C9" s="11" t="s">
        <v>9</v>
      </c>
      <c r="D9" s="11" t="s">
        <v>10</v>
      </c>
      <c r="E9" s="11" t="s">
        <v>11</v>
      </c>
    </row>
    <row r="10" spans="1:10" ht="33" customHeight="1" x14ac:dyDescent="0.25">
      <c r="A10" s="7" t="s">
        <v>28</v>
      </c>
      <c r="B10" s="8" t="s">
        <v>30</v>
      </c>
      <c r="C10" s="9">
        <f>C11+C12</f>
        <v>43476458</v>
      </c>
      <c r="D10" s="9">
        <f t="shared" ref="D10:E10" si="0">D11+D12</f>
        <v>10408756</v>
      </c>
      <c r="E10" s="9">
        <f t="shared" si="0"/>
        <v>408756</v>
      </c>
    </row>
    <row r="11" spans="1:10" ht="62.25" customHeight="1" x14ac:dyDescent="0.25">
      <c r="A11" s="7" t="s">
        <v>13</v>
      </c>
      <c r="B11" s="8" t="s">
        <v>1</v>
      </c>
      <c r="C11" s="9">
        <v>183476458</v>
      </c>
      <c r="D11" s="9">
        <v>110408756</v>
      </c>
      <c r="E11" s="9">
        <v>140408756</v>
      </c>
    </row>
    <row r="12" spans="1:10" ht="63.75" customHeight="1" x14ac:dyDescent="0.25">
      <c r="A12" s="7" t="s">
        <v>14</v>
      </c>
      <c r="B12" s="8" t="s">
        <v>2</v>
      </c>
      <c r="C12" s="9">
        <v>-140000000</v>
      </c>
      <c r="D12" s="9">
        <v>-100000000</v>
      </c>
      <c r="E12" s="9">
        <v>-140000000</v>
      </c>
    </row>
    <row r="13" spans="1:10" ht="63" customHeight="1" x14ac:dyDescent="0.25">
      <c r="A13" s="7" t="s">
        <v>29</v>
      </c>
      <c r="B13" s="8" t="s">
        <v>31</v>
      </c>
      <c r="C13" s="9">
        <f>C14+C15</f>
        <v>-4843040</v>
      </c>
      <c r="D13" s="9">
        <f t="shared" ref="D13:E13" si="1">D15</f>
        <v>-408756</v>
      </c>
      <c r="E13" s="9">
        <f t="shared" si="1"/>
        <v>-408756</v>
      </c>
    </row>
    <row r="14" spans="1:10" ht="78.75" customHeight="1" x14ac:dyDescent="0.25">
      <c r="A14" s="7" t="s">
        <v>23</v>
      </c>
      <c r="B14" s="8" t="s">
        <v>24</v>
      </c>
      <c r="C14" s="9">
        <v>0</v>
      </c>
      <c r="D14" s="9">
        <v>0</v>
      </c>
      <c r="E14" s="9">
        <v>0</v>
      </c>
      <c r="J14" s="6"/>
    </row>
    <row r="15" spans="1:10" ht="78" customHeight="1" x14ac:dyDescent="0.25">
      <c r="A15" s="7" t="s">
        <v>15</v>
      </c>
      <c r="B15" s="8" t="s">
        <v>3</v>
      </c>
      <c r="C15" s="9">
        <v>-4843040</v>
      </c>
      <c r="D15" s="9">
        <v>-408756</v>
      </c>
      <c r="E15" s="9">
        <v>-408756</v>
      </c>
    </row>
    <row r="16" spans="1:10" ht="33.75" customHeight="1" x14ac:dyDescent="0.25">
      <c r="A16" s="7" t="s">
        <v>18</v>
      </c>
      <c r="B16" s="8" t="s">
        <v>20</v>
      </c>
      <c r="C16" s="9">
        <f>C17+C18</f>
        <v>0</v>
      </c>
      <c r="D16" s="9">
        <f t="shared" ref="D16:E16" si="2">D17+D18</f>
        <v>0</v>
      </c>
      <c r="E16" s="9">
        <f t="shared" si="2"/>
        <v>0</v>
      </c>
    </row>
    <row r="17" spans="1:5" ht="32.25" customHeight="1" x14ac:dyDescent="0.25">
      <c r="A17" s="7" t="s">
        <v>16</v>
      </c>
      <c r="B17" s="8" t="s">
        <v>4</v>
      </c>
      <c r="C17" s="9">
        <v>-1402302103</v>
      </c>
      <c r="D17" s="9">
        <v>-1362538720</v>
      </c>
      <c r="E17" s="9">
        <v>-1447064720</v>
      </c>
    </row>
    <row r="18" spans="1:5" ht="46.5" customHeight="1" x14ac:dyDescent="0.25">
      <c r="A18" s="7" t="s">
        <v>17</v>
      </c>
      <c r="B18" s="8" t="s">
        <v>5</v>
      </c>
      <c r="C18" s="9">
        <v>1402302103</v>
      </c>
      <c r="D18" s="9">
        <v>1362538720</v>
      </c>
      <c r="E18" s="9">
        <v>1447064720</v>
      </c>
    </row>
    <row r="19" spans="1:5" ht="14.25" customHeight="1" x14ac:dyDescent="0.25">
      <c r="A19" s="10" t="s">
        <v>21</v>
      </c>
      <c r="B19" s="10"/>
      <c r="C19" s="12">
        <f>C10+C13+C16</f>
        <v>38633418</v>
      </c>
      <c r="D19" s="12">
        <f t="shared" ref="D19:E19" si="3">D10+D13+D16</f>
        <v>10000000</v>
      </c>
      <c r="E19" s="12">
        <f t="shared" si="3"/>
        <v>0</v>
      </c>
    </row>
    <row r="20" spans="1:5" ht="14.25" customHeight="1" x14ac:dyDescent="0.2">
      <c r="C20" s="6"/>
    </row>
  </sheetData>
  <mergeCells count="5">
    <mergeCell ref="A6:E6"/>
    <mergeCell ref="C2:E2"/>
    <mergeCell ref="C3:E3"/>
    <mergeCell ref="C4:E4"/>
    <mergeCell ref="C1:E1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User</cp:lastModifiedBy>
  <cp:lastPrinted>2017-08-04T04:09:34Z</cp:lastPrinted>
  <dcterms:created xsi:type="dcterms:W3CDTF">2014-10-30T03:49:31Z</dcterms:created>
  <dcterms:modified xsi:type="dcterms:W3CDTF">2017-12-14T01:47:02Z</dcterms:modified>
</cp:coreProperties>
</file>