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fin\личные папки\БЮДЖЕТ\Уточнение бюджета\УТОЧНЕНИЕ БЮДЖЕТА 2018 ГОД\январь\на сайт\"/>
    </mc:Choice>
  </mc:AlternateContent>
  <bookViews>
    <workbookView xWindow="360" yWindow="270" windowWidth="14940" windowHeight="9150"/>
  </bookViews>
  <sheets>
    <sheet name="Источники" sheetId="1" r:id="rId1"/>
  </sheets>
  <calcPr calcId="152511"/>
</workbook>
</file>

<file path=xl/calcChain.xml><?xml version="1.0" encoding="utf-8"?>
<calcChain xmlns="http://schemas.openxmlformats.org/spreadsheetml/2006/main">
  <c r="C20" i="1" l="1"/>
  <c r="D14" i="1"/>
  <c r="E14" i="1"/>
  <c r="C17" i="1" l="1"/>
  <c r="C14" i="1" l="1"/>
  <c r="D17" i="1"/>
  <c r="E17" i="1"/>
  <c r="D20" i="1"/>
  <c r="E20" i="1"/>
  <c r="D23" i="1" l="1"/>
  <c r="C23" i="1"/>
  <c r="E23" i="1"/>
</calcChain>
</file>

<file path=xl/sharedStrings.xml><?xml version="1.0" encoding="utf-8"?>
<sst xmlns="http://schemas.openxmlformats.org/spreadsheetml/2006/main" count="37" uniqueCount="36">
  <si>
    <t>КВИ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</si>
  <si>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</si>
  <si>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</si>
  <si>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</si>
  <si>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</si>
  <si>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</si>
  <si>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(руб.)</t>
  </si>
  <si>
    <t>к решению Белогорского городского Совета народных депутатов</t>
  </si>
  <si>
    <t>2</t>
  </si>
  <si>
    <t>3</t>
  </si>
  <si>
    <t>4</t>
  </si>
  <si>
    <t>5</t>
  </si>
  <si>
    <t xml:space="preserve">Наименование </t>
  </si>
  <si>
    <t>01.02.00.00.04.0000.710</t>
  </si>
  <si>
    <t>01.02.00.00.04.0000.810</t>
  </si>
  <si>
    <t>01.03.01.00.04.0000.810</t>
  </si>
  <si>
    <t>01.05.02.01.04.0000.510</t>
  </si>
  <si>
    <t>01.05.02.01.04.0000.610</t>
  </si>
  <si>
    <t>01.05.02.01.04.0000.000</t>
  </si>
  <si>
    <t>2018 год</t>
  </si>
  <si>
    <t>Изменение остаков средств на счетах по учету средств бюджета</t>
  </si>
  <si>
    <t>Итого:</t>
  </si>
  <si>
    <t>1</t>
  </si>
  <si>
    <t>01.03.01.00.04.0000.710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</si>
  <si>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</si>
  <si>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2019 год</t>
  </si>
  <si>
    <t>2020 год</t>
  </si>
  <si>
    <t>Источники финансирования дефицита местного бюджета на 2018 год и плановый период 2019 и 2020 годов</t>
  </si>
  <si>
    <t>01.02.00.00.00.0000.000</t>
  </si>
  <si>
    <t>01.03.01.00.00.0000.000</t>
  </si>
  <si>
    <t>Кредиты кредитных организаций в валюте Российской</t>
  </si>
  <si>
    <t>Бюджетные кредиты от других  бюджетов бюджетной системы  Российской Федерации в валюте  Российской Федерации</t>
  </si>
  <si>
    <t>Приложение № 4</t>
  </si>
  <si>
    <t>от 14 декабря 2017 года  № 07/40</t>
  </si>
  <si>
    <t>Приложение № 2</t>
  </si>
  <si>
    <t>от 25 января 2018 года № 09/02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</si>
</sst>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49" fontId="2" fillId="0" borderId="1" xfId="0" applyNumberFormat="1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/>
    </xf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4" fontId="0" fillId="0" borderId="0" xfId="0" applyNumberFormat="1"/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4" fontId="8" fillId="0" borderId="1" xfId="0" applyNumberFormat="1" applyFont="1" applyFill="1" applyBorder="1" applyAlignment="1">
      <alignment horizontal="right" wrapText="1"/>
    </xf>
    <xf numFmtId="0" fontId="9" fillId="0" borderId="1" xfId="0" applyFont="1" applyFill="1" applyBorder="1" applyAlignment="1">
      <alignment horizontal="left" vertical="top" shrinkToFit="1"/>
    </xf>
    <xf numFmtId="49" fontId="10" fillId="0" borderId="1" xfId="0" applyNumberFormat="1" applyFont="1" applyBorder="1" applyAlignment="1" applyProtection="1">
      <alignment horizontal="center" vertical="center" wrapText="1"/>
    </xf>
    <xf numFmtId="4" fontId="9" fillId="0" borderId="1" xfId="0" applyNumberFormat="1" applyFont="1" applyFill="1" applyBorder="1" applyAlignment="1">
      <alignment horizontal="center" shrinkToFit="1"/>
    </xf>
    <xf numFmtId="0" fontId="3" fillId="0" borderId="0" xfId="0" applyFont="1" applyFill="1" applyAlignment="1">
      <alignment horizontal="left" indent="6"/>
    </xf>
    <xf numFmtId="0" fontId="4" fillId="0" borderId="0" xfId="0" applyFont="1" applyFill="1" applyAlignment="1">
      <alignment horizontal="left" vertical="center" wrapText="1" indent="6"/>
    </xf>
    <xf numFmtId="0" fontId="5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tabSelected="1" workbookViewId="0">
      <selection activeCell="L11" sqref="L11"/>
    </sheetView>
  </sheetViews>
  <sheetFormatPr defaultRowHeight="14.25" customHeight="1" x14ac:dyDescent="0.2"/>
  <cols>
    <col min="1" max="1" width="23.7109375" customWidth="1"/>
    <col min="2" max="2" width="38.7109375" customWidth="1"/>
    <col min="3" max="5" width="18.7109375" customWidth="1"/>
    <col min="10" max="10" width="13.85546875" bestFit="1" customWidth="1"/>
  </cols>
  <sheetData>
    <row r="1" spans="1:6" ht="19.5" customHeight="1" x14ac:dyDescent="0.3">
      <c r="C1" s="13" t="s">
        <v>34</v>
      </c>
      <c r="D1" s="13"/>
      <c r="E1" s="13"/>
    </row>
    <row r="2" spans="1:6" ht="38.25" customHeight="1" x14ac:dyDescent="0.2">
      <c r="C2" s="14" t="s">
        <v>7</v>
      </c>
      <c r="D2" s="14"/>
      <c r="E2" s="14"/>
    </row>
    <row r="3" spans="1:6" ht="24.75" customHeight="1" x14ac:dyDescent="0.2">
      <c r="C3" s="14" t="s">
        <v>35</v>
      </c>
      <c r="D3" s="14"/>
      <c r="E3" s="14"/>
    </row>
    <row r="5" spans="1:6" ht="14.25" customHeight="1" x14ac:dyDescent="0.2">
      <c r="A5" s="3"/>
      <c r="B5" s="4"/>
      <c r="C5" s="16"/>
      <c r="D5" s="16"/>
      <c r="E5" s="16"/>
      <c r="F5" s="5"/>
    </row>
    <row r="6" spans="1:6" ht="18.75" customHeight="1" x14ac:dyDescent="0.3">
      <c r="C6" s="13" t="s">
        <v>32</v>
      </c>
      <c r="D6" s="13"/>
      <c r="E6" s="13"/>
    </row>
    <row r="7" spans="1:6" ht="37.5" customHeight="1" x14ac:dyDescent="0.2">
      <c r="C7" s="14" t="s">
        <v>7</v>
      </c>
      <c r="D7" s="14"/>
      <c r="E7" s="14"/>
    </row>
    <row r="8" spans="1:6" ht="18.75" customHeight="1" x14ac:dyDescent="0.2">
      <c r="C8" s="14" t="s">
        <v>33</v>
      </c>
      <c r="D8" s="14"/>
      <c r="E8" s="14"/>
    </row>
    <row r="9" spans="1:6" ht="10.5" customHeight="1" x14ac:dyDescent="0.2"/>
    <row r="10" spans="1:6" ht="42" customHeight="1" x14ac:dyDescent="0.2">
      <c r="A10" s="15" t="s">
        <v>27</v>
      </c>
      <c r="B10" s="15"/>
      <c r="C10" s="15"/>
      <c r="D10" s="15"/>
      <c r="E10" s="15"/>
    </row>
    <row r="11" spans="1:6" ht="17.100000000000001" customHeight="1" x14ac:dyDescent="0.2">
      <c r="E11" s="2" t="s">
        <v>6</v>
      </c>
    </row>
    <row r="12" spans="1:6" ht="30.95" customHeight="1" x14ac:dyDescent="0.2">
      <c r="A12" s="1" t="s">
        <v>0</v>
      </c>
      <c r="B12" s="1" t="s">
        <v>12</v>
      </c>
      <c r="C12" s="1" t="s">
        <v>19</v>
      </c>
      <c r="D12" s="1" t="s">
        <v>25</v>
      </c>
      <c r="E12" s="1" t="s">
        <v>26</v>
      </c>
    </row>
    <row r="13" spans="1:6" ht="9.75" customHeight="1" x14ac:dyDescent="0.2">
      <c r="A13" s="11" t="s">
        <v>22</v>
      </c>
      <c r="B13" s="11" t="s">
        <v>8</v>
      </c>
      <c r="C13" s="11" t="s">
        <v>9</v>
      </c>
      <c r="D13" s="11" t="s">
        <v>10</v>
      </c>
      <c r="E13" s="11" t="s">
        <v>11</v>
      </c>
    </row>
    <row r="14" spans="1:6" ht="33" customHeight="1" x14ac:dyDescent="0.25">
      <c r="A14" s="7" t="s">
        <v>28</v>
      </c>
      <c r="B14" s="8" t="s">
        <v>30</v>
      </c>
      <c r="C14" s="9">
        <f>C15+C16</f>
        <v>39755164.969999999</v>
      </c>
      <c r="D14" s="9">
        <f t="shared" ref="D14:E14" si="0">D15+D16</f>
        <v>10408756</v>
      </c>
      <c r="E14" s="9">
        <f t="shared" si="0"/>
        <v>408756</v>
      </c>
    </row>
    <row r="15" spans="1:6" ht="62.25" customHeight="1" x14ac:dyDescent="0.25">
      <c r="A15" s="7" t="s">
        <v>13</v>
      </c>
      <c r="B15" s="8" t="s">
        <v>1</v>
      </c>
      <c r="C15" s="9">
        <v>166755164.97</v>
      </c>
      <c r="D15" s="9">
        <v>110408756</v>
      </c>
      <c r="E15" s="9">
        <v>140408756</v>
      </c>
    </row>
    <row r="16" spans="1:6" ht="63.75" customHeight="1" x14ac:dyDescent="0.25">
      <c r="A16" s="7" t="s">
        <v>14</v>
      </c>
      <c r="B16" s="8" t="s">
        <v>2</v>
      </c>
      <c r="C16" s="9">
        <v>-127000000</v>
      </c>
      <c r="D16" s="9">
        <v>-100000000</v>
      </c>
      <c r="E16" s="9">
        <v>-140000000</v>
      </c>
    </row>
    <row r="17" spans="1:10" ht="63" customHeight="1" x14ac:dyDescent="0.25">
      <c r="A17" s="7" t="s">
        <v>29</v>
      </c>
      <c r="B17" s="8" t="s">
        <v>31</v>
      </c>
      <c r="C17" s="9">
        <f>C18+C19</f>
        <v>-4843040</v>
      </c>
      <c r="D17" s="9">
        <f t="shared" ref="D17:E17" si="1">D19</f>
        <v>-408756</v>
      </c>
      <c r="E17" s="9">
        <f t="shared" si="1"/>
        <v>-408756</v>
      </c>
    </row>
    <row r="18" spans="1:10" ht="78.75" customHeight="1" x14ac:dyDescent="0.25">
      <c r="A18" s="7" t="s">
        <v>23</v>
      </c>
      <c r="B18" s="8" t="s">
        <v>24</v>
      </c>
      <c r="C18" s="9">
        <v>0</v>
      </c>
      <c r="D18" s="9">
        <v>0</v>
      </c>
      <c r="E18" s="9">
        <v>0</v>
      </c>
      <c r="J18" s="6"/>
    </row>
    <row r="19" spans="1:10" ht="78" customHeight="1" x14ac:dyDescent="0.25">
      <c r="A19" s="7" t="s">
        <v>15</v>
      </c>
      <c r="B19" s="8" t="s">
        <v>3</v>
      </c>
      <c r="C19" s="9">
        <v>-4843040</v>
      </c>
      <c r="D19" s="9">
        <v>-408756</v>
      </c>
      <c r="E19" s="9">
        <v>-408756</v>
      </c>
    </row>
    <row r="20" spans="1:10" ht="33.75" customHeight="1" x14ac:dyDescent="0.25">
      <c r="A20" s="7" t="s">
        <v>18</v>
      </c>
      <c r="B20" s="8" t="s">
        <v>20</v>
      </c>
      <c r="C20" s="9">
        <f>C21+C22</f>
        <v>185937689.25</v>
      </c>
      <c r="D20" s="9">
        <f t="shared" ref="D20:E20" si="2">D21+D22</f>
        <v>0</v>
      </c>
      <c r="E20" s="9">
        <f t="shared" si="2"/>
        <v>0</v>
      </c>
    </row>
    <row r="21" spans="1:10" ht="50.25" customHeight="1" x14ac:dyDescent="0.25">
      <c r="A21" s="7" t="s">
        <v>16</v>
      </c>
      <c r="B21" s="8" t="s">
        <v>4</v>
      </c>
      <c r="C21" s="9">
        <v>-1269367337.9400001</v>
      </c>
      <c r="D21" s="9">
        <v>-1362538720</v>
      </c>
      <c r="E21" s="9">
        <v>-1447064720</v>
      </c>
    </row>
    <row r="22" spans="1:10" ht="46.5" customHeight="1" x14ac:dyDescent="0.25">
      <c r="A22" s="7" t="s">
        <v>17</v>
      </c>
      <c r="B22" s="8" t="s">
        <v>5</v>
      </c>
      <c r="C22" s="9">
        <v>1455305027.1900001</v>
      </c>
      <c r="D22" s="9">
        <v>1362538720</v>
      </c>
      <c r="E22" s="9">
        <v>1447064720</v>
      </c>
    </row>
    <row r="23" spans="1:10" ht="14.25" customHeight="1" x14ac:dyDescent="0.25">
      <c r="A23" s="10" t="s">
        <v>21</v>
      </c>
      <c r="B23" s="10"/>
      <c r="C23" s="12">
        <f>C14+C17+C20</f>
        <v>220849814.22</v>
      </c>
      <c r="D23" s="12">
        <f t="shared" ref="D23:E23" si="3">D14+D17+D20</f>
        <v>10000000</v>
      </c>
      <c r="E23" s="12">
        <f t="shared" si="3"/>
        <v>0</v>
      </c>
    </row>
    <row r="24" spans="1:10" ht="14.25" customHeight="1" x14ac:dyDescent="0.2">
      <c r="C24" s="6"/>
    </row>
  </sheetData>
  <mergeCells count="8">
    <mergeCell ref="C1:E1"/>
    <mergeCell ref="C2:E2"/>
    <mergeCell ref="C3:E3"/>
    <mergeCell ref="A10:E10"/>
    <mergeCell ref="C6:E6"/>
    <mergeCell ref="C7:E7"/>
    <mergeCell ref="C8:E8"/>
    <mergeCell ref="C5:E5"/>
  </mergeCells>
  <pageMargins left="1.1811023622047245" right="0.39370078740157483" top="0.78740157480314965" bottom="0.78740157480314965" header="0.31496062992125984" footer="0.31496062992125984"/>
  <pageSetup paperSize="9" scale="7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Источники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rep:2.34.3.59</dc:description>
  <cp:lastModifiedBy>User</cp:lastModifiedBy>
  <cp:lastPrinted>2018-01-22T05:49:35Z</cp:lastPrinted>
  <dcterms:created xsi:type="dcterms:W3CDTF">2014-10-30T03:49:31Z</dcterms:created>
  <dcterms:modified xsi:type="dcterms:W3CDTF">2018-01-30T02:06:42Z</dcterms:modified>
</cp:coreProperties>
</file>