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ИСПОЛНЕНИЕ БЮДЖЕТА\ИСПОЛНЕНИЕ БЮДЖЕТА 2022 год\Исполнение бюджета 2022\Материалы к проекту по исполн. 2022 (на сайт)\"/>
    </mc:Choice>
  </mc:AlternateContent>
  <bookViews>
    <workbookView xWindow="0" yWindow="-15" windowWidth="18900" windowHeight="12540"/>
  </bookViews>
  <sheets>
    <sheet name="Свед об объемах мун услуг" sheetId="1" r:id="rId1"/>
  </sheets>
  <definedNames>
    <definedName name="_xlnm.Print_Titles" localSheetId="0">'Свед об объемах мун услуг'!$3:$4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I15" i="1"/>
  <c r="F15" i="1"/>
  <c r="I22" i="1"/>
  <c r="F22" i="1"/>
  <c r="I5" i="1" l="1"/>
  <c r="I7" i="1" l="1"/>
</calcChain>
</file>

<file path=xl/sharedStrings.xml><?xml version="1.0" encoding="utf-8"?>
<sst xmlns="http://schemas.openxmlformats.org/spreadsheetml/2006/main" count="70" uniqueCount="48">
  <si>
    <t>Объем услуг (работ)</t>
  </si>
  <si>
    <t xml:space="preserve">Реализация основных общеобразовательных программ начального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</si>
  <si>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</si>
  <si>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</si>
  <si>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дошкольного образования </t>
  </si>
  <si>
    <t>Содержание (эксплуатация) имущества, находящегося в государственной (муниципальной) собственности</t>
  </si>
  <si>
    <t>Наименование услуги/работы</t>
  </si>
  <si>
    <t>Образование</t>
  </si>
  <si>
    <t>Единица измерения</t>
  </si>
  <si>
    <t>Объем субсидий, тыс. руб.</t>
  </si>
  <si>
    <t>чел.</t>
  </si>
  <si>
    <t>кв. м.</t>
  </si>
  <si>
    <t>Публичный показ музейных предметов, музейных коллекций</t>
  </si>
  <si>
    <t xml:space="preserve">Библиотечное, библиографическое и информационное обслуживание пользователей библиотеки </t>
  </si>
  <si>
    <t>Библиографическая обработка документов и создание каталогов</t>
  </si>
  <si>
    <t>ед.</t>
  </si>
  <si>
    <t>Культура</t>
  </si>
  <si>
    <t>Организация деятельности клубных формирований и формирований самодеятельного народного творчества</t>
  </si>
  <si>
    <t xml:space="preserve">Организация и проведение культурно-массовых мероприятий </t>
  </si>
  <si>
    <t xml:space="preserve">Организация и проведение официальных спортивных мероприятий 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</si>
  <si>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</si>
  <si>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физкультурных (физкультурно-оздоровитедльных) мероприятий</t>
  </si>
  <si>
    <t>Обеспечение участия лиц, проходящих спортивную подготовку, в спортивных соревнованиях</t>
  </si>
  <si>
    <t>Жилищно-коммунальное хозяйство</t>
  </si>
  <si>
    <t>Организация и содержание мест захоронения</t>
  </si>
  <si>
    <t>План</t>
  </si>
  <si>
    <t>Факт</t>
  </si>
  <si>
    <t>чел.-час.</t>
  </si>
  <si>
    <t>машино-часы работы автомобилей, ед.</t>
  </si>
  <si>
    <t>Ведомственная структура</t>
  </si>
  <si>
    <t xml:space="preserve">Реализация дополнительных общеразвивающих программ </t>
  </si>
  <si>
    <t>кол-во мероприятий, шт.</t>
  </si>
  <si>
    <t>Обеспечение доступа к объектам спорта</t>
  </si>
  <si>
    <t>число посетителей, чел</t>
  </si>
  <si>
    <t>кол-во мероприятий, ед.</t>
  </si>
  <si>
    <t>кол-во клубных формир-ий, ед.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</si>
  <si>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</si>
  <si>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Спортивная подготовка по олимпийским видам спорта</t>
  </si>
  <si>
    <t>Спортивная подготовка по неолимпийским видам спорта</t>
  </si>
  <si>
    <t>шт.</t>
  </si>
  <si>
    <t>кол-во участников, чел.</t>
  </si>
  <si>
    <t>Физическая культура и спорт</t>
  </si>
  <si>
    <t>Реализация дополнительных предпрофессиональных  программ в области искусств</t>
  </si>
  <si>
    <t>Реализация дополнительных общеразвивающих программ (персонифицированное финансирование)</t>
  </si>
  <si>
    <t xml:space="preserve">Сведения о выполнении муниципальными бюджетными и автономными учреждениями МО г. Белогорск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2022 год                       </t>
  </si>
  <si>
    <t>Проведение тестирования на выполнение нормативов испытаний (тестов) комплекса ГТО</t>
  </si>
  <si>
    <t>кол-во мероприятий, час.</t>
  </si>
  <si>
    <t>кол-во мероприятий, чел.-дн.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</si>
</sst>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6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8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6" zoomScaleNormal="96" workbookViewId="0">
      <selection activeCell="G7" sqref="G7"/>
    </sheetView>
  </sheetViews>
  <sheetFormatPr defaultColWidth="15.85546875" defaultRowHeight="15.75" x14ac:dyDescent="0.2"/>
  <cols>
    <col min="1" max="1" width="27.42578125" style="15" customWidth="1"/>
    <col min="2" max="2" width="42.42578125" style="15" customWidth="1"/>
    <col min="3" max="3" width="16.42578125" style="42" customWidth="1"/>
    <col min="4" max="4" width="15.140625" style="43" customWidth="1"/>
    <col min="5" max="5" width="15.7109375" style="1" customWidth="1"/>
    <col min="6" max="6" width="12.7109375" style="1" customWidth="1"/>
    <col min="7" max="7" width="15.85546875" style="1"/>
    <col min="8" max="8" width="13.7109375" style="1" customWidth="1"/>
    <col min="9" max="9" width="10.28515625" style="1" customWidth="1"/>
    <col min="10" max="16384" width="15.85546875" style="1"/>
  </cols>
  <sheetData>
    <row r="1" spans="1:16" ht="64.5" customHeight="1" x14ac:dyDescent="0.2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21"/>
      <c r="K1" s="21"/>
      <c r="L1" s="21"/>
    </row>
    <row r="2" spans="1:16" s="2" customFormat="1" x14ac:dyDescent="0.2">
      <c r="A2" s="14"/>
      <c r="B2" s="14"/>
      <c r="C2" s="22"/>
      <c r="D2" s="23"/>
      <c r="I2" s="14"/>
    </row>
    <row r="3" spans="1:16" ht="38.25" customHeight="1" x14ac:dyDescent="0.2">
      <c r="A3" s="51" t="s">
        <v>29</v>
      </c>
      <c r="B3" s="51" t="s">
        <v>6</v>
      </c>
      <c r="C3" s="51" t="s">
        <v>8</v>
      </c>
      <c r="D3" s="48" t="s">
        <v>25</v>
      </c>
      <c r="E3" s="49"/>
      <c r="F3" s="50"/>
      <c r="G3" s="57" t="s">
        <v>26</v>
      </c>
      <c r="H3" s="57"/>
      <c r="I3" s="57"/>
      <c r="J3" s="58"/>
      <c r="K3" s="58"/>
      <c r="L3" s="58"/>
      <c r="M3" s="47"/>
      <c r="N3" s="47"/>
      <c r="O3" s="47"/>
      <c r="P3" s="47"/>
    </row>
    <row r="4" spans="1:16" ht="33" customHeight="1" x14ac:dyDescent="0.2">
      <c r="A4" s="52"/>
      <c r="B4" s="52"/>
      <c r="C4" s="52"/>
      <c r="D4" s="19" t="s">
        <v>0</v>
      </c>
      <c r="E4" s="53" t="s">
        <v>9</v>
      </c>
      <c r="F4" s="54"/>
      <c r="G4" s="20" t="s">
        <v>0</v>
      </c>
      <c r="H4" s="55" t="s">
        <v>9</v>
      </c>
      <c r="I4" s="55"/>
      <c r="J4" s="18"/>
      <c r="K4" s="62"/>
      <c r="L4" s="62"/>
      <c r="M4" s="47"/>
      <c r="N4" s="47"/>
      <c r="O4" s="47"/>
      <c r="P4" s="47"/>
    </row>
    <row r="5" spans="1:16" ht="77.25" customHeight="1" x14ac:dyDescent="0.2">
      <c r="A5" s="71" t="s">
        <v>23</v>
      </c>
      <c r="B5" s="24" t="s">
        <v>36</v>
      </c>
      <c r="C5" s="3" t="s">
        <v>28</v>
      </c>
      <c r="D5" s="25">
        <v>15150</v>
      </c>
      <c r="E5" s="10">
        <v>24303.91</v>
      </c>
      <c r="F5" s="59">
        <f>E5+E6</f>
        <v>24668.16</v>
      </c>
      <c r="G5" s="10">
        <v>25200</v>
      </c>
      <c r="H5" s="10">
        <v>22643.56</v>
      </c>
      <c r="I5" s="59">
        <f>H5+H6</f>
        <v>23007.81</v>
      </c>
      <c r="J5" s="18"/>
      <c r="K5" s="18"/>
      <c r="L5" s="18"/>
      <c r="M5" s="26"/>
      <c r="N5" s="26"/>
      <c r="O5" s="26"/>
      <c r="P5" s="26"/>
    </row>
    <row r="6" spans="1:16" ht="33.75" customHeight="1" x14ac:dyDescent="0.2">
      <c r="A6" s="71"/>
      <c r="B6" s="24" t="s">
        <v>24</v>
      </c>
      <c r="C6" s="3" t="s">
        <v>11</v>
      </c>
      <c r="D6" s="11">
        <v>348748</v>
      </c>
      <c r="E6" s="11">
        <v>364.25</v>
      </c>
      <c r="F6" s="61"/>
      <c r="G6" s="11">
        <v>348748</v>
      </c>
      <c r="H6" s="10">
        <v>364.25</v>
      </c>
      <c r="I6" s="61"/>
      <c r="J6" s="18"/>
      <c r="K6" s="18"/>
      <c r="L6" s="18"/>
      <c r="M6" s="26"/>
      <c r="N6" s="26"/>
      <c r="O6" s="26"/>
      <c r="P6" s="26"/>
    </row>
    <row r="7" spans="1:16" ht="39" customHeight="1" x14ac:dyDescent="0.2">
      <c r="A7" s="69" t="s">
        <v>41</v>
      </c>
      <c r="B7" s="24" t="s">
        <v>37</v>
      </c>
      <c r="C7" s="27" t="s">
        <v>10</v>
      </c>
      <c r="D7" s="10">
        <v>1233</v>
      </c>
      <c r="E7" s="13">
        <v>34564.9</v>
      </c>
      <c r="F7" s="60">
        <f>E7+E8+E9+E10+E11+E12+E13+E14</f>
        <v>91799</v>
      </c>
      <c r="G7" s="10">
        <v>1218</v>
      </c>
      <c r="H7" s="10">
        <v>34479.83</v>
      </c>
      <c r="I7" s="60">
        <f>H7+H8+H9+H10+H11+H12+H13+H14</f>
        <v>91321.23</v>
      </c>
      <c r="J7" s="18"/>
      <c r="K7" s="18"/>
      <c r="L7" s="18"/>
      <c r="M7" s="26"/>
      <c r="N7" s="26"/>
      <c r="O7" s="26"/>
      <c r="P7" s="26"/>
    </row>
    <row r="8" spans="1:16" ht="39" customHeight="1" x14ac:dyDescent="0.2">
      <c r="A8" s="69"/>
      <c r="B8" s="24" t="s">
        <v>38</v>
      </c>
      <c r="C8" s="27" t="s">
        <v>10</v>
      </c>
      <c r="D8" s="10">
        <v>547</v>
      </c>
      <c r="E8" s="13">
        <v>18759.8</v>
      </c>
      <c r="F8" s="60"/>
      <c r="G8" s="10">
        <v>547</v>
      </c>
      <c r="H8" s="10">
        <v>18683.099999999999</v>
      </c>
      <c r="I8" s="60"/>
      <c r="J8" s="18"/>
      <c r="K8" s="18"/>
      <c r="L8" s="18"/>
      <c r="M8" s="26"/>
      <c r="N8" s="26"/>
      <c r="O8" s="26"/>
      <c r="P8" s="26"/>
    </row>
    <row r="9" spans="1:16" ht="50.25" customHeight="1" x14ac:dyDescent="0.2">
      <c r="A9" s="69"/>
      <c r="B9" s="24" t="s">
        <v>19</v>
      </c>
      <c r="C9" s="3" t="s">
        <v>31</v>
      </c>
      <c r="D9" s="10">
        <v>51</v>
      </c>
      <c r="E9" s="28">
        <v>12501</v>
      </c>
      <c r="F9" s="60"/>
      <c r="G9" s="10">
        <v>51</v>
      </c>
      <c r="H9" s="11">
        <v>12430.8</v>
      </c>
      <c r="I9" s="60"/>
      <c r="J9" s="18"/>
      <c r="K9" s="18"/>
      <c r="L9" s="18"/>
      <c r="M9" s="26"/>
      <c r="N9" s="26"/>
      <c r="O9" s="26"/>
      <c r="P9" s="26"/>
    </row>
    <row r="10" spans="1:16" ht="51.75" customHeight="1" x14ac:dyDescent="0.2">
      <c r="A10" s="69"/>
      <c r="B10" s="24" t="s">
        <v>20</v>
      </c>
      <c r="C10" s="3" t="s">
        <v>31</v>
      </c>
      <c r="D10" s="10">
        <v>68</v>
      </c>
      <c r="E10" s="28">
        <v>15036.3</v>
      </c>
      <c r="F10" s="60"/>
      <c r="G10" s="10">
        <v>68</v>
      </c>
      <c r="H10" s="11">
        <v>14946.7</v>
      </c>
      <c r="I10" s="60"/>
      <c r="J10" s="18"/>
      <c r="K10" s="18"/>
      <c r="L10" s="18"/>
      <c r="M10" s="26"/>
      <c r="N10" s="26"/>
      <c r="O10" s="26"/>
      <c r="P10" s="26"/>
    </row>
    <row r="11" spans="1:16" ht="54" customHeight="1" x14ac:dyDescent="0.2">
      <c r="A11" s="69"/>
      <c r="B11" s="29" t="s">
        <v>21</v>
      </c>
      <c r="C11" s="30" t="s">
        <v>31</v>
      </c>
      <c r="D11" s="31">
        <v>38</v>
      </c>
      <c r="E11" s="28">
        <v>6221</v>
      </c>
      <c r="F11" s="60"/>
      <c r="G11" s="31">
        <v>38</v>
      </c>
      <c r="H11" s="32">
        <v>6131.1</v>
      </c>
      <c r="I11" s="60"/>
      <c r="J11" s="12"/>
      <c r="K11" s="12"/>
      <c r="L11" s="12"/>
      <c r="M11" s="33"/>
      <c r="N11" s="33"/>
      <c r="O11" s="33"/>
      <c r="P11" s="33"/>
    </row>
    <row r="12" spans="1:16" ht="56.25" customHeight="1" x14ac:dyDescent="0.2">
      <c r="A12" s="69"/>
      <c r="B12" s="24" t="s">
        <v>22</v>
      </c>
      <c r="C12" s="3" t="s">
        <v>31</v>
      </c>
      <c r="D12" s="11">
        <v>20</v>
      </c>
      <c r="E12" s="28">
        <v>1888.1</v>
      </c>
      <c r="F12" s="60"/>
      <c r="G12" s="10">
        <v>20</v>
      </c>
      <c r="H12" s="11">
        <v>1846.9</v>
      </c>
      <c r="I12" s="60"/>
      <c r="J12" s="18"/>
      <c r="K12" s="18"/>
      <c r="L12" s="18"/>
      <c r="M12" s="26"/>
      <c r="N12" s="26"/>
      <c r="O12" s="26"/>
      <c r="P12" s="26"/>
    </row>
    <row r="13" spans="1:16" ht="48.75" customHeight="1" x14ac:dyDescent="0.2">
      <c r="A13" s="69"/>
      <c r="B13" s="34" t="s">
        <v>45</v>
      </c>
      <c r="C13" s="30" t="s">
        <v>39</v>
      </c>
      <c r="D13" s="32">
        <v>10</v>
      </c>
      <c r="E13" s="28">
        <v>1550.2</v>
      </c>
      <c r="F13" s="60"/>
      <c r="G13" s="31">
        <v>10</v>
      </c>
      <c r="H13" s="32">
        <v>1525.1</v>
      </c>
      <c r="I13" s="60"/>
      <c r="J13" s="12"/>
      <c r="K13" s="12"/>
      <c r="L13" s="12"/>
      <c r="M13" s="33"/>
      <c r="N13" s="33"/>
      <c r="O13" s="33"/>
      <c r="P13" s="33"/>
    </row>
    <row r="14" spans="1:16" ht="27.75" customHeight="1" x14ac:dyDescent="0.2">
      <c r="A14" s="70"/>
      <c r="B14" s="24" t="s">
        <v>32</v>
      </c>
      <c r="C14" s="3" t="s">
        <v>27</v>
      </c>
      <c r="D14" s="16">
        <v>3456</v>
      </c>
      <c r="E14" s="28">
        <v>1277.7</v>
      </c>
      <c r="F14" s="61"/>
      <c r="G14" s="13">
        <v>3456</v>
      </c>
      <c r="H14" s="11">
        <v>1277.7</v>
      </c>
      <c r="I14" s="61"/>
      <c r="J14" s="18"/>
      <c r="K14" s="18"/>
      <c r="L14" s="18"/>
      <c r="M14" s="26"/>
      <c r="N14" s="26"/>
      <c r="O14" s="26"/>
      <c r="P14" s="26"/>
    </row>
    <row r="15" spans="1:16" ht="31.5" customHeight="1" x14ac:dyDescent="0.2">
      <c r="A15" s="65" t="s">
        <v>7</v>
      </c>
      <c r="B15" s="35" t="s">
        <v>4</v>
      </c>
      <c r="C15" s="27" t="s">
        <v>10</v>
      </c>
      <c r="D15" s="11">
        <v>3082</v>
      </c>
      <c r="E15" s="11">
        <v>267417.59999999998</v>
      </c>
      <c r="F15" s="59">
        <f>E15+E16+E17+E18+E19+E21+E20</f>
        <v>750280.13</v>
      </c>
      <c r="G15" s="11">
        <v>2559</v>
      </c>
      <c r="H15" s="11">
        <v>267300.5</v>
      </c>
      <c r="I15" s="59">
        <f>H15+H16+H17+H18+H19+H21+H20</f>
        <v>749528.48</v>
      </c>
      <c r="J15" s="5"/>
      <c r="K15" s="36"/>
      <c r="L15" s="56"/>
      <c r="M15" s="36"/>
      <c r="N15" s="36"/>
      <c r="O15" s="36"/>
      <c r="P15" s="36"/>
    </row>
    <row r="16" spans="1:16" ht="33.75" customHeight="1" x14ac:dyDescent="0.2">
      <c r="A16" s="66"/>
      <c r="B16" s="17" t="s">
        <v>1</v>
      </c>
      <c r="C16" s="27" t="s">
        <v>10</v>
      </c>
      <c r="D16" s="11">
        <v>3440</v>
      </c>
      <c r="E16" s="11">
        <v>187930.7</v>
      </c>
      <c r="F16" s="60"/>
      <c r="G16" s="11">
        <v>3426</v>
      </c>
      <c r="H16" s="11">
        <v>187856.6</v>
      </c>
      <c r="I16" s="60"/>
      <c r="J16" s="6"/>
      <c r="K16" s="36"/>
      <c r="L16" s="56"/>
      <c r="M16" s="36"/>
      <c r="N16" s="36"/>
      <c r="O16" s="36"/>
      <c r="P16" s="36"/>
    </row>
    <row r="17" spans="1:16" ht="32.25" customHeight="1" x14ac:dyDescent="0.2">
      <c r="A17" s="66"/>
      <c r="B17" s="35" t="s">
        <v>3</v>
      </c>
      <c r="C17" s="27" t="s">
        <v>10</v>
      </c>
      <c r="D17" s="11">
        <v>4156</v>
      </c>
      <c r="E17" s="11">
        <v>227120</v>
      </c>
      <c r="F17" s="60"/>
      <c r="G17" s="11">
        <v>4140</v>
      </c>
      <c r="H17" s="11">
        <v>227030.43</v>
      </c>
      <c r="I17" s="60"/>
      <c r="J17" s="7"/>
      <c r="K17" s="36"/>
      <c r="L17" s="56"/>
      <c r="M17" s="36"/>
      <c r="N17" s="36"/>
      <c r="O17" s="36"/>
      <c r="P17" s="36"/>
    </row>
    <row r="18" spans="1:16" ht="34.5" customHeight="1" x14ac:dyDescent="0.2">
      <c r="A18" s="66"/>
      <c r="B18" s="35" t="s">
        <v>2</v>
      </c>
      <c r="C18" s="27" t="s">
        <v>10</v>
      </c>
      <c r="D18" s="11">
        <v>550</v>
      </c>
      <c r="E18" s="11">
        <v>30282.7</v>
      </c>
      <c r="F18" s="60"/>
      <c r="G18" s="11">
        <v>544</v>
      </c>
      <c r="H18" s="11">
        <v>30270.720000000001</v>
      </c>
      <c r="I18" s="60"/>
      <c r="J18" s="7"/>
      <c r="K18" s="36"/>
      <c r="L18" s="56"/>
      <c r="M18" s="36"/>
      <c r="N18" s="36"/>
      <c r="O18" s="36"/>
      <c r="P18" s="36"/>
    </row>
    <row r="19" spans="1:16" ht="48" customHeight="1" x14ac:dyDescent="0.2">
      <c r="A19" s="66"/>
      <c r="B19" s="35" t="s">
        <v>30</v>
      </c>
      <c r="C19" s="27" t="s">
        <v>27</v>
      </c>
      <c r="D19" s="11">
        <v>10008</v>
      </c>
      <c r="E19" s="11">
        <v>12054</v>
      </c>
      <c r="F19" s="60"/>
      <c r="G19" s="11">
        <v>10008</v>
      </c>
      <c r="H19" s="11">
        <v>11956</v>
      </c>
      <c r="I19" s="60"/>
      <c r="J19" s="7"/>
      <c r="K19" s="36"/>
      <c r="L19" s="56"/>
      <c r="M19" s="36"/>
      <c r="N19" s="36"/>
      <c r="O19" s="36"/>
      <c r="P19" s="36"/>
    </row>
    <row r="20" spans="1:16" ht="48" customHeight="1" x14ac:dyDescent="0.2">
      <c r="A20" s="66"/>
      <c r="B20" s="35" t="s">
        <v>43</v>
      </c>
      <c r="C20" s="27" t="s">
        <v>27</v>
      </c>
      <c r="D20" s="11">
        <v>239328</v>
      </c>
      <c r="E20" s="11">
        <v>21971.13</v>
      </c>
      <c r="F20" s="60"/>
      <c r="G20" s="11">
        <v>239328</v>
      </c>
      <c r="H20" s="11">
        <v>21769.29</v>
      </c>
      <c r="I20" s="60"/>
      <c r="J20" s="7"/>
      <c r="K20" s="36"/>
      <c r="L20" s="56"/>
      <c r="M20" s="36"/>
      <c r="N20" s="36"/>
      <c r="O20" s="36"/>
      <c r="P20" s="36"/>
    </row>
    <row r="21" spans="1:16" ht="52.5" customHeight="1" x14ac:dyDescent="0.2">
      <c r="A21" s="67"/>
      <c r="B21" s="35" t="s">
        <v>5</v>
      </c>
      <c r="C21" s="4" t="s">
        <v>11</v>
      </c>
      <c r="D21" s="11">
        <v>347781</v>
      </c>
      <c r="E21" s="11">
        <v>3504</v>
      </c>
      <c r="F21" s="61"/>
      <c r="G21" s="11">
        <v>347781</v>
      </c>
      <c r="H21" s="11">
        <v>3344.94</v>
      </c>
      <c r="I21" s="61"/>
      <c r="J21" s="6"/>
      <c r="K21" s="36"/>
      <c r="L21" s="56"/>
      <c r="M21" s="36"/>
      <c r="N21" s="36"/>
      <c r="O21" s="36"/>
      <c r="P21" s="36"/>
    </row>
    <row r="22" spans="1:16" ht="47.25" x14ac:dyDescent="0.2">
      <c r="A22" s="68" t="s">
        <v>16</v>
      </c>
      <c r="B22" s="37" t="s">
        <v>12</v>
      </c>
      <c r="C22" s="3" t="s">
        <v>33</v>
      </c>
      <c r="D22" s="10">
        <v>45667</v>
      </c>
      <c r="E22" s="13">
        <v>6679.16</v>
      </c>
      <c r="F22" s="59">
        <f>E22+E23+E25+E26+E27+E28+E30+E34</f>
        <v>96934.44</v>
      </c>
      <c r="G22" s="13">
        <v>45667</v>
      </c>
      <c r="H22" s="13">
        <v>6679.16</v>
      </c>
      <c r="I22" s="59">
        <f>H22+H23+H25+H26+H27+H28+H30+H34</f>
        <v>96934.44</v>
      </c>
      <c r="J22" s="6"/>
      <c r="K22" s="36"/>
      <c r="L22" s="56"/>
      <c r="M22" s="36"/>
      <c r="N22" s="36"/>
      <c r="O22" s="36"/>
      <c r="P22" s="36"/>
    </row>
    <row r="23" spans="1:16" s="40" customFormat="1" ht="45.75" customHeight="1" x14ac:dyDescent="0.2">
      <c r="A23" s="69"/>
      <c r="B23" s="29" t="s">
        <v>13</v>
      </c>
      <c r="C23" s="3" t="s">
        <v>33</v>
      </c>
      <c r="D23" s="10">
        <v>57987</v>
      </c>
      <c r="E23" s="63">
        <v>14468</v>
      </c>
      <c r="F23" s="60"/>
      <c r="G23" s="13">
        <v>72043</v>
      </c>
      <c r="H23" s="63">
        <v>14468</v>
      </c>
      <c r="I23" s="60"/>
      <c r="J23" s="38"/>
      <c r="K23" s="39"/>
      <c r="L23" s="56"/>
      <c r="M23" s="39"/>
      <c r="N23" s="39"/>
      <c r="O23" s="39"/>
      <c r="P23" s="39"/>
    </row>
    <row r="24" spans="1:16" ht="30" customHeight="1" x14ac:dyDescent="0.2">
      <c r="A24" s="69"/>
      <c r="B24" s="24" t="s">
        <v>14</v>
      </c>
      <c r="C24" s="30" t="s">
        <v>15</v>
      </c>
      <c r="D24" s="10">
        <v>3900</v>
      </c>
      <c r="E24" s="64"/>
      <c r="F24" s="60"/>
      <c r="G24" s="13">
        <v>3992</v>
      </c>
      <c r="H24" s="64"/>
      <c r="I24" s="60"/>
      <c r="J24" s="6"/>
      <c r="K24" s="36"/>
      <c r="L24" s="56"/>
      <c r="M24" s="36"/>
      <c r="N24" s="36"/>
      <c r="O24" s="36"/>
      <c r="P24" s="36"/>
    </row>
    <row r="25" spans="1:16" ht="47.25" x14ac:dyDescent="0.2">
      <c r="A25" s="69"/>
      <c r="B25" s="24" t="s">
        <v>42</v>
      </c>
      <c r="C25" s="27" t="s">
        <v>27</v>
      </c>
      <c r="D25" s="10">
        <v>29250</v>
      </c>
      <c r="E25" s="41">
        <v>24110.76</v>
      </c>
      <c r="F25" s="60"/>
      <c r="G25" s="13">
        <v>29546.799999999999</v>
      </c>
      <c r="H25" s="41">
        <v>24110.76</v>
      </c>
      <c r="I25" s="60"/>
      <c r="J25" s="6"/>
      <c r="K25" s="36"/>
      <c r="L25" s="56"/>
      <c r="M25" s="36"/>
      <c r="N25" s="36"/>
      <c r="O25" s="36"/>
      <c r="P25" s="36"/>
    </row>
    <row r="26" spans="1:16" ht="63" x14ac:dyDescent="0.2">
      <c r="A26" s="69"/>
      <c r="B26" s="35" t="s">
        <v>43</v>
      </c>
      <c r="C26" s="27" t="s">
        <v>27</v>
      </c>
      <c r="D26" s="10">
        <v>19008</v>
      </c>
      <c r="E26" s="41">
        <v>1937.8</v>
      </c>
      <c r="F26" s="60"/>
      <c r="G26" s="13">
        <v>19008</v>
      </c>
      <c r="H26" s="41">
        <v>1937.8</v>
      </c>
      <c r="I26" s="60"/>
      <c r="J26" s="6"/>
      <c r="K26" s="36"/>
      <c r="L26" s="56"/>
      <c r="M26" s="36"/>
      <c r="N26" s="36"/>
      <c r="O26" s="36"/>
      <c r="P26" s="36"/>
    </row>
    <row r="27" spans="1:16" ht="31.5" x14ac:dyDescent="0.2">
      <c r="A27" s="69"/>
      <c r="B27" s="35" t="s">
        <v>30</v>
      </c>
      <c r="C27" s="27" t="s">
        <v>27</v>
      </c>
      <c r="D27" s="10">
        <v>13050</v>
      </c>
      <c r="E27" s="41">
        <v>11089.6</v>
      </c>
      <c r="F27" s="60"/>
      <c r="G27" s="13">
        <v>13720</v>
      </c>
      <c r="H27" s="41">
        <v>11089.6</v>
      </c>
      <c r="I27" s="60"/>
      <c r="J27" s="6"/>
      <c r="K27" s="36"/>
      <c r="L27" s="56"/>
      <c r="M27" s="36"/>
      <c r="N27" s="36"/>
      <c r="O27" s="36"/>
      <c r="P27" s="36"/>
    </row>
    <row r="28" spans="1:16" ht="47.25" customHeight="1" x14ac:dyDescent="0.2">
      <c r="A28" s="69"/>
      <c r="B28" s="72" t="s">
        <v>17</v>
      </c>
      <c r="C28" s="4" t="s">
        <v>35</v>
      </c>
      <c r="D28" s="16">
        <v>47</v>
      </c>
      <c r="E28" s="75">
        <v>14595.07</v>
      </c>
      <c r="F28" s="60"/>
      <c r="G28" s="13">
        <v>47</v>
      </c>
      <c r="H28" s="76">
        <v>14595.07</v>
      </c>
      <c r="I28" s="60"/>
      <c r="J28" s="6"/>
      <c r="K28" s="36"/>
      <c r="L28" s="56"/>
      <c r="M28" s="36"/>
      <c r="N28" s="36"/>
      <c r="O28" s="36"/>
      <c r="P28" s="36"/>
    </row>
    <row r="29" spans="1:16" ht="32.25" customHeight="1" x14ac:dyDescent="0.25">
      <c r="A29" s="69"/>
      <c r="B29" s="74"/>
      <c r="C29" s="8" t="s">
        <v>40</v>
      </c>
      <c r="D29" s="16">
        <v>1087</v>
      </c>
      <c r="E29" s="75"/>
      <c r="F29" s="60"/>
      <c r="G29" s="13">
        <v>1087</v>
      </c>
      <c r="H29" s="76"/>
      <c r="I29" s="60"/>
      <c r="J29" s="6"/>
      <c r="K29" s="36"/>
      <c r="L29" s="56"/>
      <c r="M29" s="36"/>
      <c r="N29" s="36"/>
      <c r="O29" s="36"/>
      <c r="P29" s="36"/>
    </row>
    <row r="30" spans="1:16" ht="47.25" x14ac:dyDescent="0.2">
      <c r="A30" s="69"/>
      <c r="B30" s="72" t="s">
        <v>18</v>
      </c>
      <c r="C30" s="3" t="s">
        <v>34</v>
      </c>
      <c r="D30" s="10">
        <v>174</v>
      </c>
      <c r="E30" s="75">
        <v>16614.05</v>
      </c>
      <c r="F30" s="60"/>
      <c r="G30" s="13">
        <v>174</v>
      </c>
      <c r="H30" s="75">
        <v>16614.05</v>
      </c>
      <c r="I30" s="60"/>
      <c r="J30" s="6"/>
      <c r="K30" s="36"/>
      <c r="L30" s="56"/>
      <c r="M30" s="36"/>
      <c r="N30" s="36"/>
      <c r="O30" s="36"/>
      <c r="P30" s="36"/>
    </row>
    <row r="31" spans="1:16" ht="30" customHeight="1" x14ac:dyDescent="0.25">
      <c r="A31" s="69"/>
      <c r="B31" s="73"/>
      <c r="C31" s="8" t="s">
        <v>40</v>
      </c>
      <c r="D31" s="10">
        <v>2512</v>
      </c>
      <c r="E31" s="75"/>
      <c r="F31" s="60"/>
      <c r="G31" s="13">
        <v>3572</v>
      </c>
      <c r="H31" s="75"/>
      <c r="I31" s="60"/>
      <c r="J31" s="6"/>
      <c r="K31" s="36"/>
      <c r="L31" s="56"/>
      <c r="M31" s="36"/>
      <c r="N31" s="36"/>
      <c r="O31" s="36"/>
      <c r="P31" s="36"/>
    </row>
    <row r="32" spans="1:16" ht="47.25" x14ac:dyDescent="0.2">
      <c r="A32" s="69"/>
      <c r="B32" s="73"/>
      <c r="C32" s="3" t="s">
        <v>47</v>
      </c>
      <c r="D32" s="10">
        <v>3139.5</v>
      </c>
      <c r="E32" s="75"/>
      <c r="F32" s="60"/>
      <c r="G32" s="13">
        <v>5067.5</v>
      </c>
      <c r="H32" s="75"/>
      <c r="I32" s="60"/>
      <c r="J32" s="6"/>
      <c r="K32" s="36"/>
      <c r="L32" s="56"/>
      <c r="M32" s="36"/>
      <c r="N32" s="36"/>
      <c r="O32" s="36"/>
      <c r="P32" s="36"/>
    </row>
    <row r="33" spans="1:16" ht="43.5" customHeight="1" x14ac:dyDescent="0.2">
      <c r="A33" s="69"/>
      <c r="B33" s="74"/>
      <c r="C33" s="3" t="s">
        <v>46</v>
      </c>
      <c r="D33" s="10">
        <v>183.5</v>
      </c>
      <c r="E33" s="75"/>
      <c r="F33" s="60"/>
      <c r="G33" s="13">
        <v>286</v>
      </c>
      <c r="H33" s="75"/>
      <c r="I33" s="60"/>
      <c r="J33" s="6"/>
      <c r="K33" s="36"/>
      <c r="L33" s="56"/>
      <c r="M33" s="36"/>
      <c r="N33" s="36"/>
      <c r="O33" s="36"/>
      <c r="P33" s="36"/>
    </row>
    <row r="34" spans="1:16" ht="47.25" x14ac:dyDescent="0.2">
      <c r="A34" s="70"/>
      <c r="B34" s="29" t="s">
        <v>5</v>
      </c>
      <c r="C34" s="4" t="s">
        <v>11</v>
      </c>
      <c r="D34" s="10">
        <v>120606.6</v>
      </c>
      <c r="E34" s="13">
        <v>7440</v>
      </c>
      <c r="F34" s="61"/>
      <c r="G34" s="13">
        <v>120606.6</v>
      </c>
      <c r="H34" s="13">
        <v>7440</v>
      </c>
      <c r="I34" s="61"/>
      <c r="J34" s="6"/>
      <c r="K34" s="36"/>
      <c r="L34" s="56"/>
      <c r="M34" s="36"/>
      <c r="N34" s="36"/>
      <c r="O34" s="36"/>
      <c r="P34" s="36"/>
    </row>
    <row r="35" spans="1:16" x14ac:dyDescent="0.2">
      <c r="H35" s="44"/>
      <c r="I35" s="44"/>
    </row>
    <row r="36" spans="1:16" x14ac:dyDescent="0.2">
      <c r="D36" s="9"/>
      <c r="E36" s="9"/>
      <c r="F36" s="9"/>
      <c r="G36" s="9"/>
      <c r="H36" s="9"/>
      <c r="I36" s="9"/>
    </row>
    <row r="37" spans="1:16" x14ac:dyDescent="0.2">
      <c r="D37" s="45"/>
      <c r="E37" s="9"/>
      <c r="F37" s="9"/>
      <c r="G37" s="9"/>
      <c r="H37" s="9"/>
    </row>
  </sheetData>
  <mergeCells count="35">
    <mergeCell ref="A15:A21"/>
    <mergeCell ref="B3:B4"/>
    <mergeCell ref="A22:A34"/>
    <mergeCell ref="F15:F21"/>
    <mergeCell ref="I15:I21"/>
    <mergeCell ref="A5:A6"/>
    <mergeCell ref="A7:A14"/>
    <mergeCell ref="B30:B33"/>
    <mergeCell ref="E23:E24"/>
    <mergeCell ref="B28:B29"/>
    <mergeCell ref="E28:E29"/>
    <mergeCell ref="E30:E33"/>
    <mergeCell ref="H28:H29"/>
    <mergeCell ref="H30:H33"/>
    <mergeCell ref="L15:L21"/>
    <mergeCell ref="G3:I3"/>
    <mergeCell ref="J3:L3"/>
    <mergeCell ref="F22:F34"/>
    <mergeCell ref="I22:I34"/>
    <mergeCell ref="K4:L4"/>
    <mergeCell ref="F5:F6"/>
    <mergeCell ref="I5:I6"/>
    <mergeCell ref="L22:L34"/>
    <mergeCell ref="F7:F14"/>
    <mergeCell ref="I7:I14"/>
    <mergeCell ref="H23:H24"/>
    <mergeCell ref="A1:I1"/>
    <mergeCell ref="M3:P3"/>
    <mergeCell ref="M4:N4"/>
    <mergeCell ref="O4:P4"/>
    <mergeCell ref="D3:F3"/>
    <mergeCell ref="A3:A4"/>
    <mergeCell ref="C3:C4"/>
    <mergeCell ref="E4:F4"/>
    <mergeCell ref="H4:I4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 об объемах мун услуг</vt:lpstr>
      <vt:lpstr>'Свед об объемах мун услуг'!Заголовки_для_печати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Белоус</cp:lastModifiedBy>
  <cp:lastPrinted>2023-03-20T01:07:35Z</cp:lastPrinted>
  <dcterms:created xsi:type="dcterms:W3CDTF">2017-07-26T04:34:20Z</dcterms:created>
  <dcterms:modified xsi:type="dcterms:W3CDTF">2023-03-28T04:19:51Z</dcterms:modified>
</cp:coreProperties>
</file>