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Свед. об объеме мун. долга" sheetId="1" r:id="rId1"/>
  </sheets>
  <definedNames/>
  <calcPr fullCalcOnLoad="1"/>
</workbook>
</file>

<file path=xl/sharedStrings.xml><?xml version="1.0" encoding="utf-8"?>
<sst xmlns="http://schemas.openxmlformats.org/spreadsheetml/2006/main" count="71" uniqueCount="43">
  <si>
    <t>№ п/п</t>
  </si>
  <si>
    <t>1.</t>
  </si>
  <si>
    <t>2.</t>
  </si>
  <si>
    <t>Наименование  показателя</t>
  </si>
  <si>
    <t>Верхний предел муниципального долга</t>
  </si>
  <si>
    <t>в т.ч по муниципальным гарантиям</t>
  </si>
  <si>
    <t>Предельный объем муниципального долга</t>
  </si>
  <si>
    <t>(руб.)</t>
  </si>
  <si>
    <t>Ограничения по муниципальному долгу (не более)</t>
  </si>
  <si>
    <t>Первоночальный план. Решение Белогорского городского Совета народных депутатов от 10.12.2018 № 21/104</t>
  </si>
  <si>
    <t xml:space="preserve"> Решение Белогорского городского Совета народных депутатов от 14.03.2019 № 26/23</t>
  </si>
  <si>
    <t xml:space="preserve"> Решение Белогорского городского Совета народных депутатов от 25.04.2019 № 28/37</t>
  </si>
  <si>
    <t xml:space="preserve">Сведения о соблюдении в 2019 году ограничений по объему муниципального долга бюджета г. Белогорск, </t>
  </si>
  <si>
    <t xml:space="preserve"> Решение Белогорского городского Совета народных депутатов от 31.05.2019 № 29/49</t>
  </si>
  <si>
    <t xml:space="preserve"> Решение Белогорского городского Совета народных депутатов от 27.06.2019 № 30/57</t>
  </si>
  <si>
    <t xml:space="preserve"> Решение Белогорского городского Совета народных депутатов от 18.07.2019 № 31/64</t>
  </si>
  <si>
    <t xml:space="preserve"> Решение Белогорского городского Совета народных депутатов от 12.08.2019 № 32/65</t>
  </si>
  <si>
    <t xml:space="preserve"> Решение Белогорского городского Совета народных депутатов от 06.09.2019 № 33/66</t>
  </si>
  <si>
    <t xml:space="preserve"> Решение Белогорского городского Совета народных депутатов от 17.10.2019 № 35/81</t>
  </si>
  <si>
    <t xml:space="preserve"> Решение Белогорского городского Совета народных депутатов от 21.11.2019 № 37/98</t>
  </si>
  <si>
    <t xml:space="preserve"> Решение Белогорского городского Совета народных депутатов от  19.12.2019 № 39/106</t>
  </si>
  <si>
    <t xml:space="preserve"> Решение Белогорского городского Совета народных депутатов от  30.12.2019 № 40/118</t>
  </si>
  <si>
    <t>Фактическая сумма долга  по состоянию на 01.01.2020</t>
  </si>
  <si>
    <t>Информация о соблюдении в 2019 году утвержденных решением о бюджете ограничений (&lt;=- cоблюдается, &gt;- не соблюдается) %</t>
  </si>
  <si>
    <t xml:space="preserve">соблюдается </t>
  </si>
  <si>
    <t>установленных решением о местном бюджете и изменении таких ограничений в течение 2019 года</t>
  </si>
  <si>
    <t>Сведения об объемах муниципального долга по состоянию на начало и конец отчетного финансового года</t>
  </si>
  <si>
    <t>Формы долговых обязательств</t>
  </si>
  <si>
    <t>2019 год</t>
  </si>
  <si>
    <t>Муниципальный долг на 01.01.2019 года</t>
  </si>
  <si>
    <t xml:space="preserve">Привлечение кредитов   </t>
  </si>
  <si>
    <t>Погашение кредитов</t>
  </si>
  <si>
    <t>Остаток долга на 01.01.2020</t>
  </si>
  <si>
    <t>Кредиты,  кредитных  организаций, всего</t>
  </si>
  <si>
    <t>3.</t>
  </si>
  <si>
    <t>Бюджетные  кредиты, привлеченные в  бюджет  муниципального  образования от  других  бюджетов  бюджетной  системы Российской  Федерации,всего</t>
  </si>
  <si>
    <t>Муниципальные  гарантии,всего</t>
  </si>
  <si>
    <t>Муниципальный внутренний долг-Всего:</t>
  </si>
  <si>
    <t>Сведения о соблюдении в отчетном финансовом году ограничений по объему муниципального долга  ( ст.107, ст. 111 БК РФ)</t>
  </si>
  <si>
    <t xml:space="preserve">Объем расходов на обслуживание муниципального долга  не должен превышать 15 процентов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t>
  </si>
  <si>
    <t xml:space="preserve">Объем муниципального долга не должен превышать утвержденный решением о местном бюджете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</si>
  <si>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Сведения о верхнем пределе муниципального долга , в том числе по муниципальным гарантиям</t>
  </si>
  <si>
    <t>Сведения о предельном объеме муниципального долга</t>
  </si>
</sst>
</file>

<file path=xl/styles.xml><?xml version="1.0" encoding="utf-8"?>
<styleSheet xmlns="http://schemas.openxmlformats.org/spreadsheetml/2006/main">
  <numFmts count="2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_ ;\-#,##0.00\ "/>
    <numFmt numFmtId="182" formatCode="#,##0.0_ ;\-#,##0.0\ "/>
    <numFmt numFmtId="183" formatCode="mmm/yyyy"/>
  </numFmts>
  <fonts count="53">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4"/>
      <color indexed="8"/>
      <name val="Times New Roman"/>
      <family val="1"/>
    </font>
    <font>
      <b/>
      <sz val="14"/>
      <color indexed="8"/>
      <name val="Times New Roman"/>
      <family val="1"/>
    </font>
    <font>
      <sz val="12"/>
      <color indexed="8"/>
      <name val="Times New Roman"/>
      <family val="1"/>
    </font>
    <font>
      <b/>
      <sz val="12"/>
      <color indexed="8"/>
      <name val="Times New Roman"/>
      <family val="1"/>
    </font>
    <font>
      <sz val="12"/>
      <color indexed="8"/>
      <name val="Calibri"/>
      <family val="2"/>
    </font>
    <font>
      <b/>
      <sz val="18"/>
      <color indexed="8"/>
      <name val="Calibri"/>
      <family val="2"/>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sz val="14"/>
      <color theme="1"/>
      <name val="Times New Roman"/>
      <family val="1"/>
    </font>
    <font>
      <sz val="12"/>
      <color theme="1"/>
      <name val="Times New Roman"/>
      <family val="1"/>
    </font>
    <font>
      <b/>
      <sz val="12"/>
      <color theme="1"/>
      <name val="Times New Roman"/>
      <family val="1"/>
    </font>
    <font>
      <b/>
      <sz val="14"/>
      <color theme="1"/>
      <name val="Times New Roman"/>
      <family val="1"/>
    </font>
    <font>
      <b/>
      <sz val="18"/>
      <color theme="1"/>
      <name val="Calibri"/>
      <family val="2"/>
    </font>
    <font>
      <b/>
      <sz val="16"/>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50">
    <xf numFmtId="0" fontId="0" fillId="0" borderId="0" xfId="0" applyFont="1" applyAlignment="1">
      <alignment/>
    </xf>
    <xf numFmtId="0" fontId="44" fillId="0" borderId="0" xfId="0" applyFont="1" applyBorder="1" applyAlignment="1">
      <alignment/>
    </xf>
    <xf numFmtId="0" fontId="45" fillId="0" borderId="0" xfId="0" applyFont="1" applyAlignment="1">
      <alignment horizontal="right"/>
    </xf>
    <xf numFmtId="0" fontId="46" fillId="0" borderId="10" xfId="0" applyFont="1" applyBorder="1" applyAlignment="1">
      <alignment horizontal="center" vertical="center"/>
    </xf>
    <xf numFmtId="179" fontId="46" fillId="0" borderId="10" xfId="58" applyFont="1" applyBorder="1" applyAlignment="1">
      <alignment horizontal="center" vertical="center" wrapText="1"/>
    </xf>
    <xf numFmtId="2" fontId="46" fillId="0" borderId="10" xfId="0" applyNumberFormat="1" applyFont="1" applyBorder="1" applyAlignment="1">
      <alignment horizontal="center" vertical="center" wrapText="1"/>
    </xf>
    <xf numFmtId="0" fontId="46" fillId="33" borderId="10" xfId="0" applyFont="1" applyFill="1" applyBorder="1" applyAlignment="1">
      <alignment horizontal="center" vertical="center"/>
    </xf>
    <xf numFmtId="179" fontId="46" fillId="33" borderId="10" xfId="58" applyFont="1" applyFill="1" applyBorder="1" applyAlignment="1">
      <alignment horizontal="center" vertical="center" wrapText="1"/>
    </xf>
    <xf numFmtId="0" fontId="45" fillId="0" borderId="10" xfId="0" applyFont="1" applyBorder="1" applyAlignment="1">
      <alignment horizontal="center"/>
    </xf>
    <xf numFmtId="182" fontId="46" fillId="0" borderId="10" xfId="58" applyNumberFormat="1" applyFont="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179" fontId="47" fillId="0" borderId="10" xfId="58" applyFont="1" applyBorder="1" applyAlignment="1">
      <alignment horizontal="center" vertical="center" wrapText="1"/>
    </xf>
    <xf numFmtId="0" fontId="47" fillId="33" borderId="10" xfId="0" applyFont="1" applyFill="1" applyBorder="1" applyAlignment="1">
      <alignment horizontal="center" vertical="center"/>
    </xf>
    <xf numFmtId="179" fontId="47" fillId="33" borderId="10" xfId="58" applyFont="1" applyFill="1" applyBorder="1" applyAlignment="1">
      <alignment horizontal="center" vertical="center" wrapText="1"/>
    </xf>
    <xf numFmtId="2" fontId="48" fillId="0" borderId="10" xfId="0" applyNumberFormat="1" applyFont="1" applyBorder="1" applyAlignment="1">
      <alignment horizontal="left" vertical="center" wrapText="1"/>
    </xf>
    <xf numFmtId="179" fontId="48" fillId="0" borderId="10" xfId="58" applyFont="1" applyBorder="1" applyAlignment="1">
      <alignment horizontal="center" vertical="center"/>
    </xf>
    <xf numFmtId="180" fontId="47" fillId="0" borderId="10"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xf>
    <xf numFmtId="180" fontId="2" fillId="0" borderId="10" xfId="58" applyNumberFormat="1" applyFont="1" applyFill="1" applyBorder="1" applyAlignment="1">
      <alignment horizontal="center" vertical="center"/>
    </xf>
    <xf numFmtId="181" fontId="47" fillId="33" borderId="10" xfId="58" applyNumberFormat="1" applyFont="1" applyFill="1" applyBorder="1" applyAlignment="1">
      <alignment horizontal="center" vertical="center" wrapText="1"/>
    </xf>
    <xf numFmtId="181" fontId="47" fillId="0" borderId="10" xfId="58" applyNumberFormat="1" applyFont="1" applyBorder="1" applyAlignment="1">
      <alignment horizontal="center" vertical="center" wrapText="1"/>
    </xf>
    <xf numFmtId="0" fontId="47" fillId="0" borderId="10" xfId="0" applyFont="1" applyBorder="1" applyAlignment="1">
      <alignment horizontal="left" vertical="center" wrapText="1"/>
    </xf>
    <xf numFmtId="0" fontId="47" fillId="33"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xf>
    <xf numFmtId="0" fontId="49" fillId="0" borderId="0" xfId="0" applyFont="1" applyAlignment="1">
      <alignment horizontal="center" wrapText="1"/>
    </xf>
    <xf numFmtId="0" fontId="47" fillId="0" borderId="10" xfId="0" applyFont="1" applyFill="1" applyBorder="1" applyAlignment="1">
      <alignment horizontal="left" vertical="top" wrapText="1"/>
    </xf>
    <xf numFmtId="9" fontId="47" fillId="0" borderId="10" xfId="58"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5" fillId="0" borderId="10" xfId="0" applyFont="1" applyFill="1" applyBorder="1" applyAlignment="1">
      <alignment horizontal="center"/>
    </xf>
    <xf numFmtId="0" fontId="49" fillId="0" borderId="0" xfId="0" applyFont="1" applyAlignment="1">
      <alignment horizontal="center" wrapText="1"/>
    </xf>
    <xf numFmtId="0" fontId="35" fillId="0" borderId="0" xfId="0" applyFont="1" applyAlignment="1">
      <alignment wrapText="1"/>
    </xf>
    <xf numFmtId="0" fontId="0" fillId="0" borderId="0" xfId="0" applyAlignment="1">
      <alignment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13" xfId="0" applyFont="1" applyBorder="1" applyAlignment="1">
      <alignment horizontal="center" wrapText="1"/>
    </xf>
    <xf numFmtId="0" fontId="48" fillId="0" borderId="14" xfId="0" applyFont="1" applyBorder="1" applyAlignment="1">
      <alignment horizontal="center" wrapText="1"/>
    </xf>
    <xf numFmtId="0" fontId="48" fillId="0" borderId="15" xfId="0" applyFont="1" applyBorder="1" applyAlignment="1">
      <alignment horizontal="center" wrapText="1"/>
    </xf>
    <xf numFmtId="0" fontId="47" fillId="0" borderId="10" xfId="0" applyFont="1" applyBorder="1" applyAlignment="1">
      <alignment horizontal="center" vertical="center" wrapText="1"/>
    </xf>
    <xf numFmtId="0" fontId="49" fillId="0" borderId="10" xfId="0" applyFont="1" applyBorder="1" applyAlignment="1">
      <alignment horizontal="left" wrapText="1"/>
    </xf>
    <xf numFmtId="0" fontId="46" fillId="0" borderId="10" xfId="0" applyFont="1" applyBorder="1" applyAlignment="1">
      <alignment horizontal="left" wrapText="1"/>
    </xf>
    <xf numFmtId="0" fontId="49" fillId="33" borderId="10" xfId="0" applyFont="1" applyFill="1" applyBorder="1" applyAlignment="1">
      <alignment horizontal="left" wrapText="1"/>
    </xf>
    <xf numFmtId="0" fontId="50" fillId="0" borderId="0" xfId="0" applyFont="1" applyAlignment="1">
      <alignment/>
    </xf>
    <xf numFmtId="0" fontId="51" fillId="0" borderId="0" xfId="0" applyFont="1" applyAlignment="1">
      <alignment/>
    </xf>
    <xf numFmtId="0" fontId="5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zoomScalePageLayoutView="0" workbookViewId="0" topLeftCell="A1">
      <selection activeCell="K10" sqref="K10"/>
    </sheetView>
  </sheetViews>
  <sheetFormatPr defaultColWidth="9.140625" defaultRowHeight="15"/>
  <cols>
    <col min="1" max="1" width="4.8515625" style="0" customWidth="1"/>
    <col min="2" max="2" width="23.00390625" style="0" customWidth="1"/>
    <col min="3" max="3" width="21.140625" style="0" customWidth="1"/>
    <col min="4" max="4" width="24.140625" style="0" customWidth="1"/>
    <col min="5" max="5" width="23.140625" style="0" customWidth="1"/>
    <col min="6" max="6" width="20.57421875" style="0" customWidth="1"/>
    <col min="7" max="7" width="20.140625" style="0" customWidth="1"/>
    <col min="8" max="13" width="20.28125" style="0" customWidth="1"/>
    <col min="14" max="14" width="20.57421875" style="0" customWidth="1"/>
    <col min="15" max="15" width="20.7109375" style="0" customWidth="1"/>
    <col min="16" max="16" width="21.7109375" style="0" customWidth="1"/>
  </cols>
  <sheetData>
    <row r="1" spans="1:16" ht="18.75">
      <c r="A1" s="35" t="s">
        <v>12</v>
      </c>
      <c r="B1" s="35"/>
      <c r="C1" s="35"/>
      <c r="D1" s="35"/>
      <c r="E1" s="35"/>
      <c r="F1" s="35"/>
      <c r="G1" s="35"/>
      <c r="H1" s="35"/>
      <c r="I1" s="35"/>
      <c r="J1" s="35"/>
      <c r="K1" s="35"/>
      <c r="L1" s="35"/>
      <c r="M1" s="35"/>
      <c r="N1" s="35"/>
      <c r="O1" s="35"/>
      <c r="P1" s="35"/>
    </row>
    <row r="2" spans="1:16" ht="18.75">
      <c r="A2" s="35" t="s">
        <v>25</v>
      </c>
      <c r="B2" s="35"/>
      <c r="C2" s="35"/>
      <c r="D2" s="35"/>
      <c r="E2" s="35"/>
      <c r="F2" s="35"/>
      <c r="G2" s="35"/>
      <c r="H2" s="35"/>
      <c r="I2" s="35"/>
      <c r="J2" s="35"/>
      <c r="K2" s="35"/>
      <c r="L2" s="35"/>
      <c r="M2" s="35"/>
      <c r="N2" s="35"/>
      <c r="O2" s="35"/>
      <c r="P2" s="35"/>
    </row>
    <row r="3" spans="1:16" ht="18.75">
      <c r="A3" s="28"/>
      <c r="B3" s="28"/>
      <c r="C3" s="28"/>
      <c r="D3" s="28"/>
      <c r="E3" s="28"/>
      <c r="F3" s="28"/>
      <c r="G3" s="28"/>
      <c r="H3" s="28"/>
      <c r="I3" s="28"/>
      <c r="J3" s="28"/>
      <c r="K3" s="28"/>
      <c r="L3" s="28"/>
      <c r="M3" s="28"/>
      <c r="N3" s="28"/>
      <c r="O3" s="28"/>
      <c r="P3" s="28"/>
    </row>
    <row r="4" spans="1:16" ht="18.75">
      <c r="A4" s="28"/>
      <c r="B4" s="28"/>
      <c r="C4" s="28"/>
      <c r="D4" s="28"/>
      <c r="E4" s="28"/>
      <c r="F4" s="28"/>
      <c r="G4" s="28"/>
      <c r="H4" s="28"/>
      <c r="I4" s="28"/>
      <c r="J4" s="28"/>
      <c r="K4" s="28"/>
      <c r="L4" s="28"/>
      <c r="M4" s="28"/>
      <c r="N4" s="28"/>
      <c r="O4" s="28"/>
      <c r="P4" s="28"/>
    </row>
    <row r="5" spans="3:8" ht="41.25" customHeight="1">
      <c r="C5" s="35" t="s">
        <v>26</v>
      </c>
      <c r="D5" s="37"/>
      <c r="E5" s="37"/>
      <c r="F5" s="37"/>
      <c r="G5" s="37"/>
      <c r="H5" s="37"/>
    </row>
    <row r="6" ht="15">
      <c r="H6" s="11" t="s">
        <v>7</v>
      </c>
    </row>
    <row r="7" spans="3:8" ht="15.75">
      <c r="C7" s="38" t="s">
        <v>0</v>
      </c>
      <c r="D7" s="38" t="s">
        <v>27</v>
      </c>
      <c r="E7" s="40" t="s">
        <v>28</v>
      </c>
      <c r="F7" s="41"/>
      <c r="G7" s="41"/>
      <c r="H7" s="42"/>
    </row>
    <row r="8" spans="3:8" ht="31.5">
      <c r="C8" s="39"/>
      <c r="D8" s="39"/>
      <c r="E8" s="12" t="s">
        <v>29</v>
      </c>
      <c r="F8" s="12" t="s">
        <v>30</v>
      </c>
      <c r="G8" s="12" t="s">
        <v>31</v>
      </c>
      <c r="H8" s="12" t="s">
        <v>32</v>
      </c>
    </row>
    <row r="9" spans="3:8" ht="15">
      <c r="C9" s="8">
        <v>1</v>
      </c>
      <c r="D9" s="8">
        <v>2</v>
      </c>
      <c r="E9" s="8">
        <v>3</v>
      </c>
      <c r="F9" s="8">
        <v>4</v>
      </c>
      <c r="G9" s="8">
        <v>5</v>
      </c>
      <c r="H9" s="8">
        <v>6</v>
      </c>
    </row>
    <row r="10" spans="3:8" ht="31.5">
      <c r="C10" s="13" t="s">
        <v>1</v>
      </c>
      <c r="D10" s="24" t="s">
        <v>33</v>
      </c>
      <c r="E10" s="14">
        <v>225000000</v>
      </c>
      <c r="F10" s="14">
        <v>160000000</v>
      </c>
      <c r="G10" s="14">
        <v>141000000</v>
      </c>
      <c r="H10" s="14">
        <f>E10+F10-G10</f>
        <v>244000000</v>
      </c>
    </row>
    <row r="11" spans="3:8" ht="126">
      <c r="C11" s="15" t="s">
        <v>2</v>
      </c>
      <c r="D11" s="25" t="s">
        <v>35</v>
      </c>
      <c r="E11" s="16">
        <v>6478040</v>
      </c>
      <c r="F11" s="22">
        <v>0</v>
      </c>
      <c r="G11" s="22">
        <v>0</v>
      </c>
      <c r="H11" s="14">
        <f>E11+F11-G11</f>
        <v>6478040</v>
      </c>
    </row>
    <row r="12" spans="3:8" ht="31.5">
      <c r="C12" s="13" t="s">
        <v>34</v>
      </c>
      <c r="D12" s="24" t="s">
        <v>36</v>
      </c>
      <c r="E12" s="23">
        <v>0</v>
      </c>
      <c r="F12" s="23">
        <v>0</v>
      </c>
      <c r="G12" s="23">
        <v>0</v>
      </c>
      <c r="H12" s="23">
        <f>E12+F12-G12</f>
        <v>0</v>
      </c>
    </row>
    <row r="13" spans="3:8" ht="47.25">
      <c r="C13" s="13"/>
      <c r="D13" s="17" t="s">
        <v>37</v>
      </c>
      <c r="E13" s="18">
        <f>E10+E11+E12</f>
        <v>231478040</v>
      </c>
      <c r="F13" s="18">
        <f>F10+F11+F12</f>
        <v>160000000</v>
      </c>
      <c r="G13" s="18">
        <f>G10+G11+G12</f>
        <v>141000000</v>
      </c>
      <c r="H13" s="18">
        <f>H10+H11+H12</f>
        <v>250478040</v>
      </c>
    </row>
    <row r="16" ht="18.75" customHeight="1"/>
    <row r="17" spans="1:16" ht="18.75" customHeight="1">
      <c r="A17" s="47"/>
      <c r="B17" s="47"/>
      <c r="C17" s="47"/>
      <c r="D17" s="48" t="s">
        <v>41</v>
      </c>
      <c r="E17" s="48"/>
      <c r="F17" s="48"/>
      <c r="G17" s="48"/>
      <c r="H17" s="48"/>
      <c r="I17" s="48"/>
      <c r="J17" s="48"/>
      <c r="K17" s="47"/>
      <c r="L17" s="47"/>
      <c r="M17" s="47"/>
      <c r="N17" s="47"/>
      <c r="O17" s="47"/>
      <c r="P17" s="47"/>
    </row>
    <row r="18" spans="5:16" ht="15">
      <c r="E18" s="2"/>
      <c r="N18" s="10"/>
      <c r="O18" s="10"/>
      <c r="P18" s="11" t="s">
        <v>7</v>
      </c>
    </row>
    <row r="19" spans="1:16" ht="15" customHeight="1">
      <c r="A19" s="38" t="s">
        <v>0</v>
      </c>
      <c r="B19" s="38" t="s">
        <v>3</v>
      </c>
      <c r="C19" s="43" t="s">
        <v>9</v>
      </c>
      <c r="D19" s="43" t="s">
        <v>10</v>
      </c>
      <c r="E19" s="43" t="s">
        <v>11</v>
      </c>
      <c r="F19" s="43" t="s">
        <v>13</v>
      </c>
      <c r="G19" s="43" t="s">
        <v>14</v>
      </c>
      <c r="H19" s="43" t="s">
        <v>15</v>
      </c>
      <c r="I19" s="43" t="s">
        <v>16</v>
      </c>
      <c r="J19" s="43" t="s">
        <v>17</v>
      </c>
      <c r="K19" s="43" t="s">
        <v>18</v>
      </c>
      <c r="L19" s="43" t="s">
        <v>19</v>
      </c>
      <c r="M19" s="43" t="s">
        <v>20</v>
      </c>
      <c r="N19" s="43" t="s">
        <v>21</v>
      </c>
      <c r="O19" s="43" t="s">
        <v>22</v>
      </c>
      <c r="P19" s="43" t="s">
        <v>23</v>
      </c>
    </row>
    <row r="20" spans="1:16" ht="108" customHeight="1">
      <c r="A20" s="39"/>
      <c r="B20" s="39"/>
      <c r="C20" s="49"/>
      <c r="D20" s="49"/>
      <c r="E20" s="49"/>
      <c r="F20" s="49"/>
      <c r="G20" s="49"/>
      <c r="H20" s="49"/>
      <c r="I20" s="49"/>
      <c r="J20" s="49"/>
      <c r="K20" s="49"/>
      <c r="L20" s="49"/>
      <c r="M20" s="49"/>
      <c r="N20" s="49"/>
      <c r="O20" s="49"/>
      <c r="P20" s="49"/>
    </row>
    <row r="21" spans="1:16" ht="18" customHeight="1">
      <c r="A21" s="8">
        <v>1</v>
      </c>
      <c r="B21" s="8">
        <v>2</v>
      </c>
      <c r="C21" s="8">
        <v>3</v>
      </c>
      <c r="D21" s="8">
        <v>4</v>
      </c>
      <c r="E21" s="8">
        <v>5</v>
      </c>
      <c r="F21" s="8">
        <v>6</v>
      </c>
      <c r="G21" s="8">
        <v>7</v>
      </c>
      <c r="H21" s="8">
        <v>8</v>
      </c>
      <c r="I21" s="8">
        <v>9</v>
      </c>
      <c r="J21" s="8">
        <v>10</v>
      </c>
      <c r="K21" s="8">
        <v>11</v>
      </c>
      <c r="L21" s="8">
        <v>12</v>
      </c>
      <c r="M21" s="8">
        <v>13</v>
      </c>
      <c r="N21" s="8">
        <v>14</v>
      </c>
      <c r="O21" s="8">
        <v>15</v>
      </c>
      <c r="P21" s="8">
        <v>16</v>
      </c>
    </row>
    <row r="22" spans="1:16" ht="56.25">
      <c r="A22" s="3" t="s">
        <v>1</v>
      </c>
      <c r="B22" s="44" t="s">
        <v>4</v>
      </c>
      <c r="C22" s="4">
        <v>231478040</v>
      </c>
      <c r="D22" s="4">
        <v>276135685.1</v>
      </c>
      <c r="E22" s="4">
        <v>284123436.87</v>
      </c>
      <c r="F22" s="4">
        <v>289365356.57</v>
      </c>
      <c r="G22" s="4">
        <v>289367576.6</v>
      </c>
      <c r="H22" s="4">
        <v>289367576.6</v>
      </c>
      <c r="I22" s="4">
        <v>289367576.6</v>
      </c>
      <c r="J22" s="4">
        <v>289367576.6</v>
      </c>
      <c r="K22" s="4">
        <v>289367576.6</v>
      </c>
      <c r="L22" s="4">
        <v>289367576.6</v>
      </c>
      <c r="M22" s="4">
        <v>289367576.6</v>
      </c>
      <c r="N22" s="4">
        <v>286160890.13</v>
      </c>
      <c r="O22" s="4">
        <v>250478040</v>
      </c>
      <c r="P22" s="9" t="s">
        <v>24</v>
      </c>
    </row>
    <row r="23" spans="1:16" ht="57" customHeight="1">
      <c r="A23" s="3"/>
      <c r="B23" s="45" t="s">
        <v>5</v>
      </c>
      <c r="C23" s="5">
        <v>0</v>
      </c>
      <c r="D23" s="5">
        <v>0</v>
      </c>
      <c r="E23" s="5">
        <v>0</v>
      </c>
      <c r="F23" s="5">
        <v>0</v>
      </c>
      <c r="G23" s="5">
        <v>0</v>
      </c>
      <c r="H23" s="5">
        <v>0</v>
      </c>
      <c r="I23" s="5">
        <v>0</v>
      </c>
      <c r="J23" s="5">
        <v>0</v>
      </c>
      <c r="K23" s="5">
        <v>0</v>
      </c>
      <c r="L23" s="5">
        <v>0</v>
      </c>
      <c r="M23" s="5">
        <v>0</v>
      </c>
      <c r="N23" s="5">
        <v>0</v>
      </c>
      <c r="O23" s="5">
        <v>0</v>
      </c>
      <c r="P23" s="9" t="s">
        <v>24</v>
      </c>
    </row>
    <row r="24" spans="1:5" ht="15">
      <c r="A24" s="1"/>
      <c r="B24" s="1"/>
      <c r="C24" s="1"/>
      <c r="D24" s="1"/>
      <c r="E24" s="1"/>
    </row>
    <row r="25" spans="1:5" ht="15">
      <c r="A25" s="1"/>
      <c r="B25" s="1"/>
      <c r="C25" s="1"/>
      <c r="D25" s="1"/>
      <c r="E25" s="1"/>
    </row>
    <row r="26" spans="1:5" ht="21">
      <c r="A26" s="1"/>
      <c r="B26" s="1"/>
      <c r="C26" s="1"/>
      <c r="D26" s="48" t="s">
        <v>42</v>
      </c>
      <c r="E26" s="1"/>
    </row>
    <row r="27" spans="1:16" ht="15">
      <c r="A27" s="1"/>
      <c r="B27" s="1"/>
      <c r="C27" s="1"/>
      <c r="D27" s="1"/>
      <c r="E27" s="1"/>
      <c r="P27" s="11" t="s">
        <v>7</v>
      </c>
    </row>
    <row r="28" spans="1:16" ht="15">
      <c r="A28" s="38" t="s">
        <v>0</v>
      </c>
      <c r="B28" s="38" t="s">
        <v>3</v>
      </c>
      <c r="C28" s="43" t="s">
        <v>9</v>
      </c>
      <c r="D28" s="43" t="s">
        <v>10</v>
      </c>
      <c r="E28" s="43" t="s">
        <v>11</v>
      </c>
      <c r="F28" s="43" t="s">
        <v>13</v>
      </c>
      <c r="G28" s="43" t="s">
        <v>14</v>
      </c>
      <c r="H28" s="43" t="s">
        <v>15</v>
      </c>
      <c r="I28" s="43" t="s">
        <v>16</v>
      </c>
      <c r="J28" s="43" t="s">
        <v>17</v>
      </c>
      <c r="K28" s="43" t="s">
        <v>18</v>
      </c>
      <c r="L28" s="43" t="s">
        <v>19</v>
      </c>
      <c r="M28" s="43" t="s">
        <v>20</v>
      </c>
      <c r="N28" s="43" t="s">
        <v>21</v>
      </c>
      <c r="O28" s="43" t="s">
        <v>22</v>
      </c>
      <c r="P28" s="43" t="s">
        <v>23</v>
      </c>
    </row>
    <row r="29" spans="1:16" ht="111.75" customHeight="1">
      <c r="A29" s="39"/>
      <c r="B29" s="39"/>
      <c r="C29" s="49"/>
      <c r="D29" s="49"/>
      <c r="E29" s="49"/>
      <c r="F29" s="49"/>
      <c r="G29" s="49"/>
      <c r="H29" s="49"/>
      <c r="I29" s="49"/>
      <c r="J29" s="49"/>
      <c r="K29" s="49"/>
      <c r="L29" s="49"/>
      <c r="M29" s="49"/>
      <c r="N29" s="49"/>
      <c r="O29" s="49"/>
      <c r="P29" s="49"/>
    </row>
    <row r="30" spans="1:16" ht="15">
      <c r="A30" s="8">
        <v>1</v>
      </c>
      <c r="B30" s="8">
        <v>2</v>
      </c>
      <c r="C30" s="8">
        <v>3</v>
      </c>
      <c r="D30" s="8">
        <v>4</v>
      </c>
      <c r="E30" s="8">
        <v>5</v>
      </c>
      <c r="F30" s="8">
        <v>6</v>
      </c>
      <c r="G30" s="8">
        <v>7</v>
      </c>
      <c r="H30" s="8">
        <v>8</v>
      </c>
      <c r="I30" s="8">
        <v>9</v>
      </c>
      <c r="J30" s="8">
        <v>10</v>
      </c>
      <c r="K30" s="8">
        <v>11</v>
      </c>
      <c r="L30" s="8">
        <v>12</v>
      </c>
      <c r="M30" s="8">
        <v>13</v>
      </c>
      <c r="N30" s="8">
        <v>14</v>
      </c>
      <c r="O30" s="8">
        <v>15</v>
      </c>
      <c r="P30" s="8">
        <v>16</v>
      </c>
    </row>
    <row r="31" spans="1:16" ht="75">
      <c r="A31" s="6" t="s">
        <v>2</v>
      </c>
      <c r="B31" s="46" t="s">
        <v>6</v>
      </c>
      <c r="C31" s="7">
        <v>566406586.4</v>
      </c>
      <c r="D31" s="4">
        <v>582406586.4</v>
      </c>
      <c r="E31" s="4">
        <v>592406586.4</v>
      </c>
      <c r="F31" s="4">
        <v>612406586.4</v>
      </c>
      <c r="G31" s="4">
        <v>647006586.4</v>
      </c>
      <c r="H31" s="4">
        <v>662006586.4</v>
      </c>
      <c r="I31" s="4">
        <v>670506586.4</v>
      </c>
      <c r="J31" s="4">
        <v>711548586.4</v>
      </c>
      <c r="K31" s="4">
        <v>650248586.4</v>
      </c>
      <c r="L31" s="4">
        <v>665398586.4</v>
      </c>
      <c r="M31" s="4">
        <v>632401586.4</v>
      </c>
      <c r="N31" s="4">
        <v>632401586.4</v>
      </c>
      <c r="O31" s="4">
        <v>250478040</v>
      </c>
      <c r="P31" s="9" t="s">
        <v>24</v>
      </c>
    </row>
    <row r="32" spans="1:5" ht="15">
      <c r="A32" s="1"/>
      <c r="B32" s="1"/>
      <c r="C32" s="1"/>
      <c r="D32" s="1"/>
      <c r="E32" s="1"/>
    </row>
    <row r="34" spans="3:8" ht="39.75" customHeight="1">
      <c r="C34" s="35" t="s">
        <v>38</v>
      </c>
      <c r="D34" s="36"/>
      <c r="E34" s="36"/>
      <c r="F34" s="36"/>
      <c r="G34" s="36"/>
      <c r="H34" s="36"/>
    </row>
    <row r="36" spans="3:8" ht="15" customHeight="1">
      <c r="C36" s="31" t="s">
        <v>0</v>
      </c>
      <c r="D36" s="31" t="s">
        <v>3</v>
      </c>
      <c r="E36" s="31"/>
      <c r="F36" s="31" t="s">
        <v>8</v>
      </c>
      <c r="G36" s="31"/>
      <c r="H36" s="32" t="s">
        <v>28</v>
      </c>
    </row>
    <row r="37" spans="3:8" ht="15" customHeight="1">
      <c r="C37" s="31"/>
      <c r="D37" s="31"/>
      <c r="E37" s="31"/>
      <c r="F37" s="31"/>
      <c r="G37" s="31"/>
      <c r="H37" s="33"/>
    </row>
    <row r="38" spans="3:8" ht="15">
      <c r="C38" s="26">
        <v>1</v>
      </c>
      <c r="D38" s="34">
        <v>2</v>
      </c>
      <c r="E38" s="34"/>
      <c r="F38" s="34">
        <v>3</v>
      </c>
      <c r="G38" s="34"/>
      <c r="H38" s="27">
        <v>4</v>
      </c>
    </row>
    <row r="39" spans="3:8" ht="134.25" customHeight="1">
      <c r="C39" s="19" t="s">
        <v>1</v>
      </c>
      <c r="D39" s="29" t="s">
        <v>40</v>
      </c>
      <c r="E39" s="29"/>
      <c r="F39" s="30">
        <v>1</v>
      </c>
      <c r="G39" s="30"/>
      <c r="H39" s="20">
        <v>38.4</v>
      </c>
    </row>
    <row r="40" spans="3:8" ht="113.25" customHeight="1">
      <c r="C40" s="19" t="s">
        <v>2</v>
      </c>
      <c r="D40" s="29" t="s">
        <v>39</v>
      </c>
      <c r="E40" s="29"/>
      <c r="F40" s="30">
        <v>0.15</v>
      </c>
      <c r="G40" s="30"/>
      <c r="H40" s="21">
        <v>1.4</v>
      </c>
    </row>
  </sheetData>
  <sheetProtection/>
  <mergeCells count="49">
    <mergeCell ref="O28:O29"/>
    <mergeCell ref="P28:P29"/>
    <mergeCell ref="I28:I29"/>
    <mergeCell ref="J28:J29"/>
    <mergeCell ref="K28:K29"/>
    <mergeCell ref="L28:L29"/>
    <mergeCell ref="M28:M29"/>
    <mergeCell ref="N28:N29"/>
    <mergeCell ref="A28:A29"/>
    <mergeCell ref="B28:B29"/>
    <mergeCell ref="C28:C29"/>
    <mergeCell ref="D28:D29"/>
    <mergeCell ref="E28:E29"/>
    <mergeCell ref="F28:F29"/>
    <mergeCell ref="A1:P1"/>
    <mergeCell ref="A2:P2"/>
    <mergeCell ref="N19:N20"/>
    <mergeCell ref="P19:P20"/>
    <mergeCell ref="A19:A20"/>
    <mergeCell ref="B19:B20"/>
    <mergeCell ref="M19:M20"/>
    <mergeCell ref="O19:O20"/>
    <mergeCell ref="C19:C20"/>
    <mergeCell ref="D19:D20"/>
    <mergeCell ref="E19:E20"/>
    <mergeCell ref="J19:J20"/>
    <mergeCell ref="K19:K20"/>
    <mergeCell ref="L19:L20"/>
    <mergeCell ref="F19:F20"/>
    <mergeCell ref="G19:G20"/>
    <mergeCell ref="H19:H20"/>
    <mergeCell ref="I19:I20"/>
    <mergeCell ref="H36:H37"/>
    <mergeCell ref="D38:E38"/>
    <mergeCell ref="F38:G38"/>
    <mergeCell ref="C34:H34"/>
    <mergeCell ref="C5:H5"/>
    <mergeCell ref="C7:C8"/>
    <mergeCell ref="D7:D8"/>
    <mergeCell ref="E7:H7"/>
    <mergeCell ref="G28:G29"/>
    <mergeCell ref="H28:H29"/>
    <mergeCell ref="D39:E39"/>
    <mergeCell ref="F39:G39"/>
    <mergeCell ref="D40:E40"/>
    <mergeCell ref="F40:G40"/>
    <mergeCell ref="C36:C37"/>
    <mergeCell ref="D36:E37"/>
    <mergeCell ref="F36:G37"/>
  </mergeCells>
  <printOptions/>
  <pageMargins left="0" right="0" top="0.5511811023622047" bottom="0.35433070866141736"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2020-04-20T02:40:37Z</dcterms:modified>
  <cp:category/>
  <cp:version/>
  <cp:contentType/>
  <cp:contentStatus/>
</cp:coreProperties>
</file>