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00" windowWidth="12870" windowHeight="12885" tabRatio="798" activeTab="0"/>
  </bookViews>
  <sheets>
    <sheet name="к п. 4.4" sheetId="1" r:id="rId1"/>
  </sheets>
  <definedNames>
    <definedName name="_xlnm.Print_Titles" localSheetId="0">'к п. 4.4'!$5:$7</definedName>
  </definedNames>
  <calcPr fullCalcOnLoad="1"/>
</workbook>
</file>

<file path=xl/sharedStrings.xml><?xml version="1.0" encoding="utf-8"?>
<sst xmlns="http://schemas.openxmlformats.org/spreadsheetml/2006/main" count="68" uniqueCount="55">
  <si>
    <t>млн. руб.</t>
  </si>
  <si>
    <t>тыс. руб.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</si>
  <si>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</si>
  <si>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</si>
  <si>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</si>
  <si>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</si>
  <si>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</si>
  <si>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</si>
  <si>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</si>
  <si>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тыс. чел.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</si>
  <si>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</si>
  <si>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</si>
  <si>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</si>
  <si>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</si>
  <si>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Показатели</t>
  </si>
  <si>
    <t>Единица измерения</t>
  </si>
  <si>
    <t>Численность населения (среднегодовая)</t>
  </si>
  <si>
    <t>тыс.чел.</t>
  </si>
  <si>
    <t xml:space="preserve">млн. руб. </t>
  </si>
  <si>
    <t>Обрабатывающие производства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</si>
  <si>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</t>
  </si>
  <si>
    <t xml:space="preserve">% к предыдущему году </t>
  </si>
  <si>
    <t>В том числе жилых домов, построенных населением</t>
  </si>
  <si>
    <t>факт</t>
  </si>
  <si>
    <t>отклонение, (+/-)</t>
  </si>
  <si>
    <t>1. Демографические показатели</t>
  </si>
  <si>
    <t>Среднесписочная численность работников организаций, отчитывающихся в статистику</t>
  </si>
  <si>
    <t>2. Труд и занятость, доходы населения</t>
  </si>
  <si>
    <t>3. Рынок товаров и услуг, расходы населения</t>
  </si>
  <si>
    <t>Объем бытовых услуг населению</t>
  </si>
  <si>
    <t>4. Промышленное производство</t>
  </si>
  <si>
    <t>Производство, всего</t>
  </si>
  <si>
    <t>в том числе по видам производств:</t>
  </si>
  <si>
    <t>5. Транспорт</t>
  </si>
  <si>
    <t>6. Инвестиции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</si>
  <si>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</si>
  <si>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Доля населения, систематически занимающегося физической культурой и спортом</t>
  </si>
  <si>
    <t>7. Малое и среднее предпринимательство</t>
  </si>
  <si>
    <t>Число зарегистрированных субъектов малого и среднего предпринимательства</t>
  </si>
  <si>
    <t>единиц</t>
  </si>
  <si>
    <t>Численность трудоспособного населения (на начало года)</t>
  </si>
  <si>
    <t>8. Строительство</t>
  </si>
  <si>
    <t>9. Социальная сфера</t>
  </si>
  <si>
    <t>оценка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</si>
  <si>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</si>
  <si>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возхдуха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</si>
  <si>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</si>
  <si>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</si>
  <si>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</si>
  <si>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км</t>
  </si>
  <si>
    <t>Протяженность автомобильных дорог общего пользования местного значения</t>
  </si>
  <si>
    <t>Численность обучающихся в общеобразовательных учреждениях (без вечерних, сменных)</t>
  </si>
  <si>
    <t>человек</t>
  </si>
  <si>
    <t>(согласно прогнозу социально-экономического развития муниципального образования г.Белогорск 
на 2020 год и плановый период 2021 и 2022 годов, 
одобренному распоряжением Администрации г. Белогорск от 11.10.2019 № 230р, 
в редакции от 25.12.2019 № 292р)</t>
  </si>
  <si>
    <t xml:space="preserve"> Сведения о прогнозируемых и фактических значениях показателей социально-экономического развития муниципального образования города Белогорск за 2019 год 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</si>
</sst>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  <numFmt numFmtId="179" formatCode="0.0000"/>
    <numFmt numFmtId="180" formatCode="0.000"/>
  </numFmts>
  <fonts count="43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>
      <alignment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5"/>
  <sheetViews>
    <sheetView tabSelected="1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I12" sqref="I12"/>
    </sheetView>
  </sheetViews>
  <sheetFormatPr defaultColWidth="8.875" defaultRowHeight="12.75"/>
  <cols>
    <col min="1" max="1" width="57.875" style="3" customWidth="1"/>
    <col min="2" max="2" width="18.00390625" style="3" customWidth="1"/>
    <col min="3" max="3" width="15.00390625" style="2" customWidth="1"/>
    <col min="4" max="4" width="16.125" style="2" customWidth="1"/>
    <col min="5" max="5" width="16.625" style="2" customWidth="1"/>
    <col min="6" max="16384" width="8.875" style="2" customWidth="1"/>
  </cols>
  <sheetData>
    <row r="1" spans="1:6" s="12" customFormat="1" ht="49.5" customHeight="1">
      <c r="A1" s="27"/>
      <c r="B1" s="27"/>
      <c r="C1" s="27"/>
      <c r="D1" s="27"/>
      <c r="E1" s="27"/>
      <c r="F1" s="13"/>
    </row>
    <row r="2" spans="1:6" s="12" customFormat="1" ht="38.25" customHeight="1">
      <c r="A2" s="28" t="s">
        <v>54</v>
      </c>
      <c r="B2" s="28"/>
      <c r="C2" s="28"/>
      <c r="D2" s="28"/>
      <c r="E2" s="28"/>
      <c r="F2" s="13"/>
    </row>
    <row r="3" spans="1:6" s="12" customFormat="1" ht="78.75" customHeight="1">
      <c r="A3" s="29" t="s">
        <v>53</v>
      </c>
      <c r="B3" s="29"/>
      <c r="C3" s="29"/>
      <c r="D3" s="30"/>
      <c r="E3" s="30"/>
      <c r="F3" s="13"/>
    </row>
    <row r="4" spans="1:6" s="12" customFormat="1" ht="18" customHeight="1">
      <c r="A4" s="24"/>
      <c r="B4" s="24"/>
      <c r="C4" s="24"/>
      <c r="D4" s="25"/>
      <c r="E4" s="25"/>
      <c r="F4" s="13"/>
    </row>
    <row r="5" spans="1:5" ht="18.75">
      <c r="A5" s="31" t="s">
        <v>14</v>
      </c>
      <c r="B5" s="31" t="s">
        <v>15</v>
      </c>
      <c r="C5" s="23" t="s">
        <v>43</v>
      </c>
      <c r="D5" s="23" t="s">
        <v>23</v>
      </c>
      <c r="E5" s="32" t="s">
        <v>24</v>
      </c>
    </row>
    <row r="6" spans="1:5" ht="12.75">
      <c r="A6" s="31"/>
      <c r="B6" s="31"/>
      <c r="C6" s="32">
        <v>2019</v>
      </c>
      <c r="D6" s="32">
        <v>2019</v>
      </c>
      <c r="E6" s="32"/>
    </row>
    <row r="7" spans="1:5" ht="12.75">
      <c r="A7" s="31"/>
      <c r="B7" s="31"/>
      <c r="C7" s="32"/>
      <c r="D7" s="32"/>
      <c r="E7" s="32"/>
    </row>
    <row r="8" spans="1:5" ht="18.75">
      <c r="A8" s="5" t="s">
        <v>25</v>
      </c>
      <c r="B8" s="6"/>
      <c r="C8" s="1"/>
      <c r="D8" s="10"/>
      <c r="E8" s="10"/>
    </row>
    <row r="9" spans="1:5" ht="18.75">
      <c r="A9" s="7" t="s">
        <v>16</v>
      </c>
      <c r="B9" s="6" t="s">
        <v>17</v>
      </c>
      <c r="C9" s="18">
        <v>66.156</v>
      </c>
      <c r="D9" s="18">
        <v>66.03</v>
      </c>
      <c r="E9" s="4">
        <f>D9-C9</f>
        <v>-0.12600000000000477</v>
      </c>
    </row>
    <row r="10" spans="1:5" ht="18.75">
      <c r="A10" s="5" t="s">
        <v>27</v>
      </c>
      <c r="B10" s="6"/>
      <c r="C10" s="18"/>
      <c r="D10" s="19"/>
      <c r="E10" s="11"/>
    </row>
    <row r="11" spans="1:5" ht="37.5">
      <c r="A11" s="9" t="s">
        <v>40</v>
      </c>
      <c r="B11" s="16" t="s">
        <v>9</v>
      </c>
      <c r="C11" s="18">
        <v>38.17</v>
      </c>
      <c r="D11" s="18">
        <v>38.17</v>
      </c>
      <c r="E11" s="4">
        <f>D11-C11</f>
        <v>0</v>
      </c>
    </row>
    <row r="12" spans="1:5" ht="37.5">
      <c r="A12" s="9" t="s">
        <v>26</v>
      </c>
      <c r="B12" s="17" t="s">
        <v>9</v>
      </c>
      <c r="C12" s="18">
        <v>15.3</v>
      </c>
      <c r="D12" s="18">
        <v>14.746</v>
      </c>
      <c r="E12" s="4">
        <f>D12-C12</f>
        <v>-0.5540000000000003</v>
      </c>
    </row>
    <row r="13" spans="1:5" ht="78" customHeight="1">
      <c r="A13" s="14" t="s">
        <v>20</v>
      </c>
      <c r="B13" s="6" t="s">
        <v>1</v>
      </c>
      <c r="C13" s="18">
        <v>49.5</v>
      </c>
      <c r="D13" s="18">
        <v>50.274</v>
      </c>
      <c r="E13" s="4">
        <f>D13-C13</f>
        <v>0.7740000000000009</v>
      </c>
    </row>
    <row r="14" spans="1:5" ht="75">
      <c r="A14" s="7" t="s">
        <v>12</v>
      </c>
      <c r="B14" s="6" t="s">
        <v>13</v>
      </c>
      <c r="C14" s="21">
        <v>540</v>
      </c>
      <c r="D14" s="21">
        <v>525</v>
      </c>
      <c r="E14" s="22">
        <f>D14-C14</f>
        <v>-15</v>
      </c>
    </row>
    <row r="15" spans="1:5" ht="37.5">
      <c r="A15" s="7" t="s">
        <v>11</v>
      </c>
      <c r="B15" s="16" t="s">
        <v>6</v>
      </c>
      <c r="C15" s="18">
        <v>1.4</v>
      </c>
      <c r="D15" s="18">
        <v>1.4</v>
      </c>
      <c r="E15" s="1">
        <f>D15-C15</f>
        <v>0</v>
      </c>
    </row>
    <row r="16" spans="1:5" ht="37.5">
      <c r="A16" s="5" t="s">
        <v>28</v>
      </c>
      <c r="B16" s="6"/>
      <c r="C16" s="18"/>
      <c r="D16" s="19"/>
      <c r="E16" s="11"/>
    </row>
    <row r="17" spans="1:5" ht="82.5" customHeight="1">
      <c r="A17" s="9" t="s">
        <v>7</v>
      </c>
      <c r="B17" s="16" t="s">
        <v>2</v>
      </c>
      <c r="C17" s="4">
        <v>11620</v>
      </c>
      <c r="D17" s="4">
        <v>11611.3</v>
      </c>
      <c r="E17" s="4">
        <f aca="true" t="shared" si="0" ref="E17:E22">D17-C17</f>
        <v>-8.700000000000728</v>
      </c>
    </row>
    <row r="18" spans="1:5" ht="93.75">
      <c r="A18" s="9" t="s">
        <v>7</v>
      </c>
      <c r="B18" s="16" t="s">
        <v>3</v>
      </c>
      <c r="C18" s="18">
        <v>100</v>
      </c>
      <c r="D18" s="18">
        <v>99.6</v>
      </c>
      <c r="E18" s="4">
        <f t="shared" si="0"/>
        <v>-0.4000000000000057</v>
      </c>
    </row>
    <row r="19" spans="1:5" ht="18.75">
      <c r="A19" s="7" t="s">
        <v>8</v>
      </c>
      <c r="B19" s="6" t="s">
        <v>18</v>
      </c>
      <c r="C19" s="18">
        <v>602</v>
      </c>
      <c r="D19" s="18">
        <v>584.7</v>
      </c>
      <c r="E19" s="4">
        <f t="shared" si="0"/>
        <v>-17.299999999999955</v>
      </c>
    </row>
    <row r="20" spans="1:5" ht="93.75">
      <c r="A20" s="7" t="s">
        <v>8</v>
      </c>
      <c r="B20" s="6" t="s">
        <v>3</v>
      </c>
      <c r="C20" s="18">
        <v>99.8</v>
      </c>
      <c r="D20" s="18">
        <v>98.5</v>
      </c>
      <c r="E20" s="4">
        <f t="shared" si="0"/>
        <v>-1.2999999999999972</v>
      </c>
    </row>
    <row r="21" spans="1:5" ht="18.75">
      <c r="A21" s="9" t="s">
        <v>29</v>
      </c>
      <c r="B21" s="16" t="s">
        <v>0</v>
      </c>
      <c r="C21" s="20">
        <v>12</v>
      </c>
      <c r="D21" s="20">
        <v>11.061</v>
      </c>
      <c r="E21" s="26">
        <f t="shared" si="0"/>
        <v>-0.9390000000000001</v>
      </c>
    </row>
    <row r="22" spans="1:5" ht="60" customHeight="1">
      <c r="A22" s="9" t="s">
        <v>29</v>
      </c>
      <c r="B22" s="6" t="s">
        <v>21</v>
      </c>
      <c r="C22" s="18">
        <v>103.7</v>
      </c>
      <c r="D22" s="18">
        <v>95.5</v>
      </c>
      <c r="E22" s="4">
        <f t="shared" si="0"/>
        <v>-8.200000000000003</v>
      </c>
    </row>
    <row r="23" spans="1:5" ht="18.75">
      <c r="A23" s="5"/>
      <c r="B23" s="6"/>
      <c r="C23" s="1"/>
      <c r="D23" s="1"/>
      <c r="E23" s="1"/>
    </row>
    <row r="24" spans="1:5" ht="18.75">
      <c r="A24" s="5" t="s">
        <v>30</v>
      </c>
      <c r="B24" s="6"/>
      <c r="C24" s="1"/>
      <c r="D24" s="1"/>
      <c r="E24" s="1"/>
    </row>
    <row r="25" spans="1:5" ht="18.75">
      <c r="A25" s="8" t="s">
        <v>31</v>
      </c>
      <c r="B25" s="6" t="s">
        <v>18</v>
      </c>
      <c r="C25" s="4">
        <f>C28+C30+C32</f>
        <v>5637</v>
      </c>
      <c r="D25" s="4">
        <f>D28+D30+D32</f>
        <v>6400.039999999999</v>
      </c>
      <c r="E25" s="1">
        <f>D25-C25</f>
        <v>763.039999999999</v>
      </c>
    </row>
    <row r="26" spans="1:5" ht="18.75">
      <c r="A26" s="15" t="s">
        <v>32</v>
      </c>
      <c r="B26" s="6"/>
      <c r="C26" s="18"/>
      <c r="D26" s="18"/>
      <c r="E26" s="1"/>
    </row>
    <row r="27" spans="1:5" ht="18.75">
      <c r="A27" s="5" t="s">
        <v>19</v>
      </c>
      <c r="B27" s="6"/>
      <c r="C27" s="18"/>
      <c r="D27" s="19"/>
      <c r="E27" s="11"/>
    </row>
    <row r="28" spans="1:5" ht="75">
      <c r="A28" s="7" t="s">
        <v>48</v>
      </c>
      <c r="B28" s="6" t="s">
        <v>18</v>
      </c>
      <c r="C28" s="4">
        <v>5550</v>
      </c>
      <c r="D28" s="4">
        <v>6330.44</v>
      </c>
      <c r="E28" s="1">
        <f>D28-C28</f>
        <v>780.4399999999996</v>
      </c>
    </row>
    <row r="29" spans="1:5" ht="37.5">
      <c r="A29" s="5" t="s">
        <v>44</v>
      </c>
      <c r="B29" s="6"/>
      <c r="C29" s="18"/>
      <c r="D29" s="19"/>
      <c r="E29" s="11"/>
    </row>
    <row r="30" spans="1:5" ht="93.75">
      <c r="A30" s="7" t="s">
        <v>45</v>
      </c>
      <c r="B30" s="6" t="s">
        <v>18</v>
      </c>
      <c r="C30" s="18">
        <v>69</v>
      </c>
      <c r="D30" s="18">
        <v>60.302</v>
      </c>
      <c r="E30" s="1">
        <f>D30-C30</f>
        <v>-8.698</v>
      </c>
    </row>
    <row r="31" spans="1:5" ht="56.25">
      <c r="A31" s="5" t="s">
        <v>46</v>
      </c>
      <c r="B31" s="6"/>
      <c r="C31" s="18"/>
      <c r="D31" s="19"/>
      <c r="E31" s="11"/>
    </row>
    <row r="32" spans="1:5" ht="112.5">
      <c r="A32" s="7" t="s">
        <v>47</v>
      </c>
      <c r="B32" s="6" t="s">
        <v>18</v>
      </c>
      <c r="C32" s="18">
        <v>18</v>
      </c>
      <c r="D32" s="18">
        <v>9.298</v>
      </c>
      <c r="E32" s="1">
        <f>D32-C32</f>
        <v>-8.702</v>
      </c>
    </row>
    <row r="33" spans="1:5" ht="18.75">
      <c r="A33" s="5" t="s">
        <v>33</v>
      </c>
      <c r="B33" s="6"/>
      <c r="C33" s="1"/>
      <c r="D33" s="10"/>
      <c r="E33" s="11"/>
    </row>
    <row r="34" spans="1:5" ht="37.5">
      <c r="A34" s="7" t="s">
        <v>50</v>
      </c>
      <c r="B34" s="6" t="s">
        <v>49</v>
      </c>
      <c r="C34" s="4">
        <v>231.6</v>
      </c>
      <c r="D34" s="4">
        <v>231.6</v>
      </c>
      <c r="E34" s="1">
        <f>D34-C34</f>
        <v>0</v>
      </c>
    </row>
    <row r="35" spans="1:5" ht="18.75">
      <c r="A35" s="5" t="s">
        <v>34</v>
      </c>
      <c r="B35" s="6"/>
      <c r="C35" s="1"/>
      <c r="D35" s="10"/>
      <c r="E35" s="11"/>
    </row>
    <row r="36" spans="1:5" ht="93.75">
      <c r="A36" s="7" t="s">
        <v>10</v>
      </c>
      <c r="B36" s="6" t="s">
        <v>18</v>
      </c>
      <c r="C36" s="4">
        <v>1100</v>
      </c>
      <c r="D36" s="4">
        <v>1825.565</v>
      </c>
      <c r="E36" s="1">
        <f>D36-C36</f>
        <v>725.565</v>
      </c>
    </row>
    <row r="37" spans="1:5" ht="18.75">
      <c r="A37" s="5" t="s">
        <v>37</v>
      </c>
      <c r="B37" s="6"/>
      <c r="C37" s="4"/>
      <c r="D37" s="4"/>
      <c r="E37" s="1"/>
    </row>
    <row r="38" spans="1:5" ht="37.5">
      <c r="A38" s="7" t="s">
        <v>38</v>
      </c>
      <c r="B38" s="6" t="s">
        <v>39</v>
      </c>
      <c r="C38" s="22">
        <v>1550</v>
      </c>
      <c r="D38" s="22">
        <v>1576</v>
      </c>
      <c r="E38" s="21">
        <f>D38-C38</f>
        <v>26</v>
      </c>
    </row>
    <row r="39" spans="1:5" ht="18.75">
      <c r="A39" s="5" t="s">
        <v>41</v>
      </c>
      <c r="B39" s="6"/>
      <c r="C39" s="1"/>
      <c r="D39" s="10"/>
      <c r="E39" s="11"/>
    </row>
    <row r="40" spans="1:5" ht="56.25">
      <c r="A40" s="9" t="s">
        <v>4</v>
      </c>
      <c r="B40" s="17" t="s">
        <v>5</v>
      </c>
      <c r="C40" s="4">
        <v>2.3</v>
      </c>
      <c r="D40" s="4">
        <v>2.722</v>
      </c>
      <c r="E40" s="4">
        <f>D40-C40</f>
        <v>0.42200000000000015</v>
      </c>
    </row>
    <row r="41" spans="1:5" ht="56.25">
      <c r="A41" s="9" t="s">
        <v>22</v>
      </c>
      <c r="B41" s="17" t="s">
        <v>5</v>
      </c>
      <c r="C41" s="4">
        <v>2.3</v>
      </c>
      <c r="D41" s="4">
        <v>2.722</v>
      </c>
      <c r="E41" s="4">
        <f>D41-C41</f>
        <v>0.42200000000000015</v>
      </c>
    </row>
    <row r="42" spans="1:5" ht="18.75">
      <c r="A42" s="5" t="s">
        <v>42</v>
      </c>
      <c r="B42" s="6"/>
      <c r="C42" s="1"/>
      <c r="D42" s="10"/>
      <c r="E42" s="11"/>
    </row>
    <row r="43" spans="1:5" ht="93.75">
      <c r="A43" s="9" t="s">
        <v>35</v>
      </c>
      <c r="B43" s="16" t="s">
        <v>6</v>
      </c>
      <c r="C43" s="4">
        <v>72.4</v>
      </c>
      <c r="D43" s="4">
        <v>74.7</v>
      </c>
      <c r="E43" s="4">
        <f>D43-C43</f>
        <v>2.299999999999997</v>
      </c>
    </row>
    <row r="44" spans="1:5" ht="56.25">
      <c r="A44" s="9" t="s">
        <v>51</v>
      </c>
      <c r="B44" s="16" t="s">
        <v>52</v>
      </c>
      <c r="C44" s="22">
        <v>8045</v>
      </c>
      <c r="D44" s="22">
        <v>8088</v>
      </c>
      <c r="E44" s="22">
        <f>D44-C44</f>
        <v>43</v>
      </c>
    </row>
    <row r="45" spans="1:5" ht="56.25">
      <c r="A45" s="7" t="s">
        <v>36</v>
      </c>
      <c r="B45" s="6" t="s">
        <v>6</v>
      </c>
      <c r="C45" s="4">
        <v>30</v>
      </c>
      <c r="D45" s="4">
        <v>33.8</v>
      </c>
      <c r="E45" s="4">
        <f>D45-C45</f>
        <v>3.799999999999997</v>
      </c>
    </row>
  </sheetData>
  <sheetProtection/>
  <mergeCells count="9">
    <mergeCell ref="D1:E1"/>
    <mergeCell ref="A1:C1"/>
    <mergeCell ref="A2:E2"/>
    <mergeCell ref="A3:E3"/>
    <mergeCell ref="A5:A7"/>
    <mergeCell ref="D6:D7"/>
    <mergeCell ref="E5:E7"/>
    <mergeCell ref="B5:B7"/>
    <mergeCell ref="C6:C7"/>
  </mergeCells>
  <printOptions/>
  <pageMargins left="0.8267716535433072" right="0.03937007874015748" top="0.35433070866141736" bottom="0.35433070866141736" header="0.31496062992125984" footer="0.31496062992125984"/>
  <pageSetup fitToHeight="2" horizontalDpi="600" verticalDpi="600" orientation="portrait" paperSize="9" scale="75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2019-03-25T01:24:57Z</cp:lastPrinted>
  <dcterms:created xsi:type="dcterms:W3CDTF">2013-05-25T16:45:04Z</dcterms:created>
  <dcterms:modified xsi:type="dcterms:W3CDTF">2020-04-13T03:05:01Z</dcterms:modified>
  <cp:category/>
  <cp:version/>
  <cp:contentType/>
  <cp:contentStatus/>
</cp:coreProperties>
</file>