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40" windowWidth="24240" windowHeight="12465"/>
  </bookViews>
  <sheets>
    <sheet name="Свед. об оценке нал. льгот" sheetId="5" r:id="rId1"/>
  </sheets>
  <definedNames>
    <definedName name="_xlnm.Print_Titles" localSheetId="0">'Свед. об оценке нал. льгот'!$A:$A,'Свед. об оценке нал. льгот'!$5:$8</definedName>
  </definedNames>
  <calcPr calcId="124519"/>
</workbook>
</file>

<file path=xl/calcChain.xml><?xml version="1.0" encoding="utf-8"?>
<calcChain xmlns="http://schemas.openxmlformats.org/spreadsheetml/2006/main">
  <c r="P24" i="5"/>
  <c r="Q24"/>
  <c r="R24"/>
  <c r="S24"/>
  <c r="O24"/>
  <c r="P19"/>
  <c r="Q19"/>
  <c r="R19"/>
  <c r="S19"/>
  <c r="O19"/>
  <c r="O25" s="1"/>
  <c r="P25" l="1"/>
  <c r="Q25"/>
  <c r="R25"/>
  <c r="S25"/>
</calcChain>
</file>

<file path=xl/sharedStrings.xml><?xml version="1.0" encoding="utf-8"?>
<sst xmlns="http://schemas.openxmlformats.org/spreadsheetml/2006/main" count="186" uniqueCount="87">
  <si>
    <t>Характеристика налоговой льготы</t>
  </si>
  <si>
    <t>Оценка объема налоговой льготы</t>
  </si>
  <si>
    <t>НПА устанавливающий льготу</t>
  </si>
  <si>
    <t>Краткое наименование</t>
  </si>
  <si>
    <t>Наименование налога (платежа)</t>
  </si>
  <si>
    <t>Плательщик</t>
  </si>
  <si>
    <t>Вид льготы</t>
  </si>
  <si>
    <t>Уровень льготируемой налоговой ставки</t>
  </si>
  <si>
    <t>Условие предоставления</t>
  </si>
  <si>
    <t>Дата начала действия льготы</t>
  </si>
  <si>
    <t>Срок действия</t>
  </si>
  <si>
    <t>Дата прекращения действия льготы</t>
  </si>
  <si>
    <t>Целевая категория налоговой льготы</t>
  </si>
  <si>
    <t>Категории налогоплательщиков, которым предоставлена льгота</t>
  </si>
  <si>
    <t>Реквизиты норм НПА, устанавливающего льготу</t>
  </si>
  <si>
    <t>№ п/п</t>
  </si>
  <si>
    <t>земельный налог</t>
  </si>
  <si>
    <t>физические лица</t>
  </si>
  <si>
    <t>освобождение от налогообложения</t>
  </si>
  <si>
    <t xml:space="preserve">социальная </t>
  </si>
  <si>
    <t>неограниченный</t>
  </si>
  <si>
    <t>не установлено</t>
  </si>
  <si>
    <t>юридические лица</t>
  </si>
  <si>
    <t>стимулирующая</t>
  </si>
  <si>
    <t xml:space="preserve">Снижение налоговой ставки </t>
  </si>
  <si>
    <t>ст. 3.п.3.2.пп.3.2.2. абз. 7</t>
  </si>
  <si>
    <t>Бюджетные, автономные, казенные учреждения, финансируемые из местного бюджета, органы местного самоуправления</t>
  </si>
  <si>
    <t>2.</t>
  </si>
  <si>
    <t>налог на имущество физических лиц</t>
  </si>
  <si>
    <t>Решение Белогорского городского Совета народных депутатов   от 22.11.2012 г. №65/124 (с учетом внесенных  изменений от 08.11.2016 № 49/118)</t>
  </si>
  <si>
    <t>Решение Белогорского городского Совета народных депутатов  от 22.11.2012 г. №  65/124 (с учетом внесенных  изменений от 08.11.2016 № 49/118)</t>
  </si>
  <si>
    <t>95%;70%</t>
  </si>
  <si>
    <t>до 08.11.2016</t>
  </si>
  <si>
    <t>Выпадающие доходы бюджета (тыс. руб.)</t>
  </si>
  <si>
    <t>1.</t>
  </si>
  <si>
    <t>3.</t>
  </si>
  <si>
    <t>ст. 3.п.3.2.пп.3.2.2. абз. 3</t>
  </si>
  <si>
    <t>Предприятия ЖКХ, обеспечивающие водоснабжение и теплоснабжение за земельные участки под производственными  объектами</t>
  </si>
  <si>
    <t>до 21.11.2014</t>
  </si>
  <si>
    <t>4.</t>
  </si>
  <si>
    <t>Инвесторы,зарегистрированные на территории города Белогорска по окончании реализации  инвестиционного проекта  по ВЭД (производство машин и оборудования; обработка древесины и производство изделий из дерева; обработка вторичного сырья; производство пищевых продуктов; строительство) на срок до 5 лет</t>
  </si>
  <si>
    <t xml:space="preserve">до 08.11.2016 </t>
  </si>
  <si>
    <t>Инвестиционные проекты</t>
  </si>
  <si>
    <t>5.</t>
  </si>
  <si>
    <t>6.</t>
  </si>
  <si>
    <t>ст. 3.п.3.3.пп.3.3.2.</t>
  </si>
  <si>
    <t>ст. 3.п.3.3.пп. 3.3.3.</t>
  </si>
  <si>
    <t>ст. 3.п.3.2.пп.3.2.2. абз. 1</t>
  </si>
  <si>
    <t>предоставление документов в налоговые органы</t>
  </si>
  <si>
    <t>Многодетные семьи</t>
  </si>
  <si>
    <t>ст. 3.п.3.2.пп.3.2.2. абз. 2</t>
  </si>
  <si>
    <t>Малообеспеченные  семьи ( имеющие душевой доход ниже установленного прожиточного  минимума</t>
  </si>
  <si>
    <t>ст. 3.п.3.2.пп.3.2.2. абз. 4</t>
  </si>
  <si>
    <t>Инвалиды I и II  группы- за один  земельный участок по каждому  виду разрешенного  использования: индивидуальный жилой дом, гараж</t>
  </si>
  <si>
    <t>ст. 3.п.3.2.пп.3.2.2. абз. 5</t>
  </si>
  <si>
    <t>ст. 3.п.3.2.пп.3.2.2. абз. 6</t>
  </si>
  <si>
    <t>Ветераны и инвалиды Великой Отечественной войны</t>
  </si>
  <si>
    <t>8.</t>
  </si>
  <si>
    <t>9.</t>
  </si>
  <si>
    <t>10.</t>
  </si>
  <si>
    <t>ст. 3.п.3.4.</t>
  </si>
  <si>
    <t>Резиденты ТОР</t>
  </si>
  <si>
    <t>три налоговых периода с момента возникновения статуса  резидента ТОР</t>
  </si>
  <si>
    <t>Инвесторы в процессе реализации инвестиционного проекта, использующие земельные участки для осуществления нового строительства, освобождаются от уплаты земельного налога, начиная с даты начала  строительства, на срок, не превышающий срок реализации инвестиционного проекта</t>
  </si>
  <si>
    <t>ст. 2 аб.2</t>
  </si>
  <si>
    <t>ст. 2 аб.5</t>
  </si>
  <si>
    <t>Решение Белогорского городского Совета народных депутатов   от 20.11.2014  № 18/179)</t>
  </si>
  <si>
    <t>ст. 2 аб.3</t>
  </si>
  <si>
    <t>Дети, оставшиеся  без попечения родителей, в возрасте до 18 лет.</t>
  </si>
  <si>
    <t>Дети-сироты, получившие имущество в порядке наследования от родителей, льгота предоставляется  до достижения 18-летнего возраста.</t>
  </si>
  <si>
    <t>11.</t>
  </si>
  <si>
    <t>12.</t>
  </si>
  <si>
    <t>13.</t>
  </si>
  <si>
    <t>ст. 2 аб.4</t>
  </si>
  <si>
    <t>Дети-сироты и дети, оставшиеся без попечения родителей, в возрасте от 18 до 23 лет, находящихся на полном государственном обеспечении и обучающихся по очной форме в государственных образовательных учреждениях профессионального образования</t>
  </si>
  <si>
    <t>14.</t>
  </si>
  <si>
    <t>2018 год                (оценка)</t>
  </si>
  <si>
    <t>2019 год                      (прогноз)</t>
  </si>
  <si>
    <t>2020 год                           (прогноз)</t>
  </si>
  <si>
    <t>2021 год                      (прогноз)</t>
  </si>
  <si>
    <t>Пенсионеры, получающие пенсии, назначенные в порядке, установленном законодательством Российской Федерации за один земельный участок по каждому  виду разрешенного использования: жилой дом, квартира, индивидуальный гараж, дача, сад ( до 70 лет -70 %;  70 лет и старше -95 %)</t>
  </si>
  <si>
    <t>итого: Земельный налог</t>
  </si>
  <si>
    <t>Итого: Налог на имущество</t>
  </si>
  <si>
    <t>Всего:</t>
  </si>
  <si>
    <t>Решение Белогорского городского Совета народных депутатов    от 22.10.2015 № 33/103 (с учетом изменений от 08.11.2016 № 49/118)</t>
  </si>
  <si>
    <t>Многодетные семьи (3 и более детей в возрасте до 18 лет)</t>
  </si>
  <si>
    <t>Сведения об оценке налоговых  льгот , предоставляемых  в соответствии с  решениями  Белогорского городского  Совета народных депутатов   на 2019 год и плановый период 2020 и 2021 годов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</si>
</sst>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0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164" fontId="1" fillId="0" borderId="0" xfId="0" applyNumberFormat="1" applyFont="1" applyFill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vertical="center"/>
    </xf>
    <xf numFmtId="9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9" fontId="3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25"/>
  <sheetViews>
    <sheetView tabSelected="1" view="pageBreakPreview" topLeftCell="F1" zoomScale="85" zoomScaleSheetLayoutView="85" workbookViewId="0">
      <selection activeCell="S24" sqref="S24"/>
    </sheetView>
  </sheetViews>
  <sheetFormatPr defaultRowHeight="15"/>
  <cols>
    <col min="1" max="1" width="5.42578125" style="2" customWidth="1"/>
    <col min="2" max="3" width="17" style="2" customWidth="1"/>
    <col min="4" max="4" width="16.42578125" style="2" customWidth="1"/>
    <col min="5" max="5" width="18.85546875" style="2" customWidth="1"/>
    <col min="6" max="6" width="17.7109375" style="2" customWidth="1"/>
    <col min="7" max="7" width="16.28515625" style="2" customWidth="1"/>
    <col min="8" max="8" width="16.42578125" style="2" customWidth="1"/>
    <col min="9" max="9" width="25.140625" style="2" customWidth="1"/>
    <col min="10" max="10" width="17.5703125" style="2" customWidth="1"/>
    <col min="11" max="11" width="17.7109375" style="2" customWidth="1"/>
    <col min="12" max="12" width="19.7109375" style="2" customWidth="1"/>
    <col min="13" max="13" width="23" style="2" customWidth="1"/>
    <col min="14" max="14" width="23.28515625" style="2" customWidth="1"/>
    <col min="15" max="19" width="10.85546875" style="2" bestFit="1" customWidth="1"/>
    <col min="20" max="16384" width="9.140625" style="2"/>
  </cols>
  <sheetData>
    <row r="3" spans="1:25" ht="18.75">
      <c r="E3" s="16" t="s">
        <v>86</v>
      </c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</row>
    <row r="4" spans="1:25" s="3" customFormat="1" ht="51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1"/>
      <c r="U4" s="1"/>
      <c r="V4" s="1"/>
      <c r="W4" s="1"/>
      <c r="X4" s="1"/>
      <c r="Y4" s="1"/>
    </row>
    <row r="5" spans="1:25" s="3" customFormat="1" ht="38.25" customHeight="1">
      <c r="A5" s="24" t="s">
        <v>15</v>
      </c>
      <c r="B5" s="27"/>
      <c r="C5" s="27"/>
      <c r="D5" s="30" t="s">
        <v>0</v>
      </c>
      <c r="E5" s="27"/>
      <c r="F5" s="27"/>
      <c r="G5" s="27"/>
      <c r="H5" s="27"/>
      <c r="I5" s="27"/>
      <c r="J5" s="27"/>
      <c r="K5" s="27"/>
      <c r="L5" s="27"/>
      <c r="M5" s="27"/>
      <c r="N5" s="31"/>
      <c r="O5" s="27" t="s">
        <v>1</v>
      </c>
      <c r="P5" s="27"/>
      <c r="Q5" s="27"/>
      <c r="R5" s="27"/>
      <c r="S5" s="27"/>
      <c r="T5" s="4"/>
      <c r="U5" s="4"/>
      <c r="V5" s="4"/>
      <c r="W5" s="4"/>
      <c r="X5" s="4"/>
      <c r="Y5" s="4"/>
    </row>
    <row r="6" spans="1:25" s="3" customFormat="1" ht="47.25" customHeight="1">
      <c r="A6" s="25"/>
      <c r="B6" s="28" t="s">
        <v>2</v>
      </c>
      <c r="C6" s="28" t="s">
        <v>14</v>
      </c>
      <c r="D6" s="28" t="s">
        <v>3</v>
      </c>
      <c r="E6" s="28" t="s">
        <v>4</v>
      </c>
      <c r="F6" s="28" t="s">
        <v>5</v>
      </c>
      <c r="G6" s="28" t="s">
        <v>6</v>
      </c>
      <c r="H6" s="28" t="s">
        <v>7</v>
      </c>
      <c r="I6" s="28" t="s">
        <v>8</v>
      </c>
      <c r="J6" s="28" t="s">
        <v>9</v>
      </c>
      <c r="K6" s="28" t="s">
        <v>10</v>
      </c>
      <c r="L6" s="28" t="s">
        <v>11</v>
      </c>
      <c r="M6" s="28" t="s">
        <v>12</v>
      </c>
      <c r="N6" s="28" t="s">
        <v>13</v>
      </c>
      <c r="O6" s="27" t="s">
        <v>33</v>
      </c>
      <c r="P6" s="27"/>
      <c r="Q6" s="27"/>
      <c r="R6" s="27"/>
      <c r="S6" s="27"/>
      <c r="T6" s="4"/>
      <c r="U6" s="4"/>
      <c r="V6" s="4"/>
      <c r="W6" s="4"/>
      <c r="X6" s="4"/>
      <c r="Y6" s="4"/>
    </row>
    <row r="7" spans="1:25" s="3" customFormat="1" ht="68.25" customHeight="1">
      <c r="A7" s="26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15">
        <v>2017</v>
      </c>
      <c r="P7" s="15" t="s">
        <v>76</v>
      </c>
      <c r="Q7" s="15" t="s">
        <v>77</v>
      </c>
      <c r="R7" s="15" t="s">
        <v>78</v>
      </c>
      <c r="S7" s="20" t="s">
        <v>79</v>
      </c>
    </row>
    <row r="8" spans="1:25" s="3" customForma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  <c r="S8" s="5">
        <v>19</v>
      </c>
    </row>
    <row r="9" spans="1:25" s="3" customFormat="1" ht="175.5" customHeight="1">
      <c r="A9" s="5" t="s">
        <v>34</v>
      </c>
      <c r="B9" s="7" t="s">
        <v>30</v>
      </c>
      <c r="C9" s="11" t="s">
        <v>47</v>
      </c>
      <c r="D9" s="7" t="s">
        <v>24</v>
      </c>
      <c r="E9" s="7" t="s">
        <v>16</v>
      </c>
      <c r="F9" s="12" t="s">
        <v>17</v>
      </c>
      <c r="G9" s="7" t="s">
        <v>18</v>
      </c>
      <c r="H9" s="9">
        <v>0.95</v>
      </c>
      <c r="I9" s="18" t="s">
        <v>48</v>
      </c>
      <c r="J9" s="13">
        <v>42682</v>
      </c>
      <c r="K9" s="10" t="s">
        <v>20</v>
      </c>
      <c r="L9" s="10" t="s">
        <v>21</v>
      </c>
      <c r="M9" s="14" t="s">
        <v>19</v>
      </c>
      <c r="N9" s="19" t="s">
        <v>49</v>
      </c>
      <c r="O9" s="18">
        <v>151</v>
      </c>
      <c r="P9" s="18">
        <v>151</v>
      </c>
      <c r="Q9" s="18">
        <v>151</v>
      </c>
      <c r="R9" s="18">
        <v>151</v>
      </c>
      <c r="S9" s="18">
        <v>151</v>
      </c>
    </row>
    <row r="10" spans="1:25" s="3" customFormat="1" ht="165">
      <c r="A10" s="5" t="s">
        <v>27</v>
      </c>
      <c r="B10" s="7" t="s">
        <v>30</v>
      </c>
      <c r="C10" s="11" t="s">
        <v>50</v>
      </c>
      <c r="D10" s="7" t="s">
        <v>24</v>
      </c>
      <c r="E10" s="7" t="s">
        <v>16</v>
      </c>
      <c r="F10" s="12" t="s">
        <v>17</v>
      </c>
      <c r="G10" s="7" t="s">
        <v>18</v>
      </c>
      <c r="H10" s="9">
        <v>1</v>
      </c>
      <c r="I10" s="18" t="s">
        <v>48</v>
      </c>
      <c r="J10" s="13">
        <v>42682</v>
      </c>
      <c r="K10" s="10" t="s">
        <v>20</v>
      </c>
      <c r="L10" s="10" t="s">
        <v>21</v>
      </c>
      <c r="M10" s="14" t="s">
        <v>19</v>
      </c>
      <c r="N10" s="18" t="s">
        <v>51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</row>
    <row r="11" spans="1:25" s="3" customFormat="1" ht="180">
      <c r="A11" s="6" t="s">
        <v>35</v>
      </c>
      <c r="B11" s="7" t="s">
        <v>29</v>
      </c>
      <c r="C11" s="11" t="s">
        <v>36</v>
      </c>
      <c r="D11" s="7" t="s">
        <v>24</v>
      </c>
      <c r="E11" s="7" t="s">
        <v>16</v>
      </c>
      <c r="F11" s="12" t="s">
        <v>22</v>
      </c>
      <c r="G11" s="7"/>
      <c r="H11" s="9">
        <v>0</v>
      </c>
      <c r="I11" s="11" t="s">
        <v>37</v>
      </c>
      <c r="J11" s="13">
        <v>41235</v>
      </c>
      <c r="K11" s="10" t="s">
        <v>38</v>
      </c>
      <c r="L11" s="10">
        <v>41964</v>
      </c>
      <c r="M11" s="14" t="s">
        <v>23</v>
      </c>
      <c r="N11" s="11" t="s">
        <v>37</v>
      </c>
      <c r="O11" s="12">
        <v>0</v>
      </c>
      <c r="P11" s="7">
        <v>0</v>
      </c>
      <c r="Q11" s="7">
        <v>0</v>
      </c>
      <c r="R11" s="12">
        <v>0</v>
      </c>
      <c r="S11" s="7">
        <v>0</v>
      </c>
    </row>
    <row r="12" spans="1:25" s="3" customFormat="1" ht="165">
      <c r="A12" s="5" t="s">
        <v>35</v>
      </c>
      <c r="B12" s="7" t="s">
        <v>30</v>
      </c>
      <c r="C12" s="11" t="s">
        <v>52</v>
      </c>
      <c r="D12" s="7" t="s">
        <v>24</v>
      </c>
      <c r="E12" s="7" t="s">
        <v>16</v>
      </c>
      <c r="F12" s="12" t="s">
        <v>17</v>
      </c>
      <c r="G12" s="7" t="s">
        <v>18</v>
      </c>
      <c r="H12" s="9">
        <v>0.95</v>
      </c>
      <c r="I12" s="18" t="s">
        <v>48</v>
      </c>
      <c r="J12" s="13">
        <v>42682</v>
      </c>
      <c r="K12" s="10" t="s">
        <v>20</v>
      </c>
      <c r="L12" s="10" t="s">
        <v>21</v>
      </c>
      <c r="M12" s="14" t="s">
        <v>19</v>
      </c>
      <c r="N12" s="18" t="s">
        <v>53</v>
      </c>
      <c r="O12" s="18">
        <v>93</v>
      </c>
      <c r="P12" s="18">
        <v>95</v>
      </c>
      <c r="Q12" s="18">
        <v>95</v>
      </c>
      <c r="R12" s="18">
        <v>95</v>
      </c>
      <c r="S12" s="18">
        <v>95</v>
      </c>
    </row>
    <row r="13" spans="1:25" s="3" customFormat="1" ht="204" customHeight="1">
      <c r="A13" s="6" t="s">
        <v>39</v>
      </c>
      <c r="B13" s="7" t="s">
        <v>30</v>
      </c>
      <c r="C13" s="11" t="s">
        <v>54</v>
      </c>
      <c r="D13" s="7" t="s">
        <v>24</v>
      </c>
      <c r="E13" s="7" t="s">
        <v>16</v>
      </c>
      <c r="F13" s="12" t="s">
        <v>17</v>
      </c>
      <c r="G13" s="7" t="s">
        <v>18</v>
      </c>
      <c r="H13" s="9" t="s">
        <v>31</v>
      </c>
      <c r="I13" s="18" t="s">
        <v>48</v>
      </c>
      <c r="J13" s="13">
        <v>42682</v>
      </c>
      <c r="K13" s="10" t="s">
        <v>20</v>
      </c>
      <c r="L13" s="10" t="s">
        <v>21</v>
      </c>
      <c r="M13" s="14" t="s">
        <v>19</v>
      </c>
      <c r="N13" s="7" t="s">
        <v>80</v>
      </c>
      <c r="O13" s="12">
        <v>1758</v>
      </c>
      <c r="P13" s="7">
        <v>1855</v>
      </c>
      <c r="Q13" s="7">
        <v>1913</v>
      </c>
      <c r="R13" s="12">
        <v>1969</v>
      </c>
      <c r="S13" s="7">
        <v>2001</v>
      </c>
    </row>
    <row r="14" spans="1:25" s="3" customFormat="1" ht="189" customHeight="1">
      <c r="A14" s="6" t="s">
        <v>43</v>
      </c>
      <c r="B14" s="7" t="s">
        <v>30</v>
      </c>
      <c r="C14" s="11" t="s">
        <v>55</v>
      </c>
      <c r="D14" s="7" t="s">
        <v>24</v>
      </c>
      <c r="E14" s="7" t="s">
        <v>16</v>
      </c>
      <c r="F14" s="12" t="s">
        <v>17</v>
      </c>
      <c r="G14" s="7" t="s">
        <v>18</v>
      </c>
      <c r="H14" s="9">
        <v>1</v>
      </c>
      <c r="I14" s="18" t="s">
        <v>48</v>
      </c>
      <c r="J14" s="13">
        <v>42682</v>
      </c>
      <c r="K14" s="10" t="s">
        <v>20</v>
      </c>
      <c r="L14" s="10" t="s">
        <v>21</v>
      </c>
      <c r="M14" s="14" t="s">
        <v>19</v>
      </c>
      <c r="N14" s="7" t="s">
        <v>56</v>
      </c>
      <c r="O14" s="12">
        <v>0</v>
      </c>
      <c r="P14" s="7">
        <v>0</v>
      </c>
      <c r="Q14" s="7">
        <v>0</v>
      </c>
      <c r="R14" s="12">
        <v>0</v>
      </c>
      <c r="S14" s="7">
        <v>0</v>
      </c>
    </row>
    <row r="15" spans="1:25" s="3" customFormat="1" ht="180" customHeight="1">
      <c r="A15" s="6" t="s">
        <v>44</v>
      </c>
      <c r="B15" s="7" t="s">
        <v>29</v>
      </c>
      <c r="C15" s="11" t="s">
        <v>25</v>
      </c>
      <c r="D15" s="7" t="s">
        <v>24</v>
      </c>
      <c r="E15" s="7" t="s">
        <v>16</v>
      </c>
      <c r="F15" s="12" t="s">
        <v>22</v>
      </c>
      <c r="G15" s="7"/>
      <c r="H15" s="9">
        <v>0</v>
      </c>
      <c r="I15" s="11" t="s">
        <v>26</v>
      </c>
      <c r="J15" s="13">
        <v>41235</v>
      </c>
      <c r="K15" s="10" t="s">
        <v>32</v>
      </c>
      <c r="L15" s="10">
        <v>42682</v>
      </c>
      <c r="M15" s="14" t="s">
        <v>23</v>
      </c>
      <c r="N15" s="11" t="s">
        <v>26</v>
      </c>
      <c r="O15" s="12">
        <v>0</v>
      </c>
      <c r="P15" s="7">
        <v>0</v>
      </c>
      <c r="Q15" s="7">
        <v>0</v>
      </c>
      <c r="R15" s="12">
        <v>0</v>
      </c>
      <c r="S15" s="7">
        <v>0</v>
      </c>
    </row>
    <row r="16" spans="1:25" s="3" customFormat="1" ht="221.25" customHeight="1">
      <c r="A16" s="6" t="s">
        <v>57</v>
      </c>
      <c r="B16" s="7" t="s">
        <v>29</v>
      </c>
      <c r="C16" s="11" t="s">
        <v>45</v>
      </c>
      <c r="D16" s="11" t="s">
        <v>24</v>
      </c>
      <c r="E16" s="11" t="s">
        <v>16</v>
      </c>
      <c r="F16" s="14" t="s">
        <v>22</v>
      </c>
      <c r="G16" s="11"/>
      <c r="H16" s="22">
        <v>0</v>
      </c>
      <c r="I16" s="11" t="s">
        <v>42</v>
      </c>
      <c r="J16" s="13">
        <v>41235</v>
      </c>
      <c r="K16" s="10" t="s">
        <v>41</v>
      </c>
      <c r="L16" s="10">
        <v>42682</v>
      </c>
      <c r="M16" s="14" t="s">
        <v>23</v>
      </c>
      <c r="N16" s="11" t="s">
        <v>40</v>
      </c>
      <c r="O16" s="12">
        <v>0</v>
      </c>
      <c r="P16" s="7">
        <v>0</v>
      </c>
      <c r="Q16" s="7">
        <v>0</v>
      </c>
      <c r="R16" s="12">
        <v>0</v>
      </c>
      <c r="S16" s="7">
        <v>0</v>
      </c>
    </row>
    <row r="17" spans="1:19" s="3" customFormat="1" ht="221.25" customHeight="1">
      <c r="A17" s="21" t="s">
        <v>58</v>
      </c>
      <c r="B17" s="11" t="s">
        <v>29</v>
      </c>
      <c r="C17" s="11" t="s">
        <v>46</v>
      </c>
      <c r="D17" s="11" t="s">
        <v>24</v>
      </c>
      <c r="E17" s="11" t="s">
        <v>16</v>
      </c>
      <c r="F17" s="14" t="s">
        <v>22</v>
      </c>
      <c r="G17" s="11"/>
      <c r="H17" s="22">
        <v>0</v>
      </c>
      <c r="I17" s="11" t="s">
        <v>42</v>
      </c>
      <c r="J17" s="13">
        <v>41235</v>
      </c>
      <c r="K17" s="10" t="s">
        <v>41</v>
      </c>
      <c r="L17" s="10">
        <v>42682</v>
      </c>
      <c r="M17" s="14" t="s">
        <v>23</v>
      </c>
      <c r="N17" s="11" t="s">
        <v>63</v>
      </c>
      <c r="O17" s="12">
        <v>0</v>
      </c>
      <c r="P17" s="7">
        <v>0</v>
      </c>
      <c r="Q17" s="7">
        <v>0</v>
      </c>
      <c r="R17" s="12">
        <v>0</v>
      </c>
      <c r="S17" s="7">
        <v>0</v>
      </c>
    </row>
    <row r="18" spans="1:19" s="3" customFormat="1" ht="221.25" customHeight="1">
      <c r="A18" s="6" t="s">
        <v>59</v>
      </c>
      <c r="B18" s="7" t="s">
        <v>84</v>
      </c>
      <c r="C18" s="11" t="s">
        <v>60</v>
      </c>
      <c r="D18" s="7" t="s">
        <v>24</v>
      </c>
      <c r="E18" s="7" t="s">
        <v>16</v>
      </c>
      <c r="F18" s="12" t="s">
        <v>22</v>
      </c>
      <c r="G18" s="7" t="s">
        <v>18</v>
      </c>
      <c r="H18" s="9">
        <v>1</v>
      </c>
      <c r="I18" s="11" t="s">
        <v>61</v>
      </c>
      <c r="J18" s="13">
        <v>42299</v>
      </c>
      <c r="K18" s="10" t="s">
        <v>62</v>
      </c>
      <c r="L18" s="10" t="s">
        <v>21</v>
      </c>
      <c r="M18" s="14" t="s">
        <v>23</v>
      </c>
      <c r="N18" s="11" t="s">
        <v>61</v>
      </c>
      <c r="O18" s="12">
        <v>0</v>
      </c>
      <c r="P18" s="7">
        <v>0</v>
      </c>
      <c r="Q18" s="7">
        <v>0</v>
      </c>
      <c r="R18" s="12">
        <v>0</v>
      </c>
      <c r="S18" s="7">
        <v>0</v>
      </c>
    </row>
    <row r="19" spans="1:19" s="3" customFormat="1" ht="55.5" customHeight="1">
      <c r="A19" s="6"/>
      <c r="B19" s="23" t="s">
        <v>81</v>
      </c>
      <c r="C19" s="11"/>
      <c r="D19" s="7"/>
      <c r="E19" s="7"/>
      <c r="F19" s="12"/>
      <c r="G19" s="7"/>
      <c r="H19" s="9"/>
      <c r="I19" s="11"/>
      <c r="J19" s="13"/>
      <c r="K19" s="10"/>
      <c r="L19" s="10"/>
      <c r="M19" s="14"/>
      <c r="N19" s="11"/>
      <c r="O19" s="12">
        <f>SUM(O9:O18)</f>
        <v>2002</v>
      </c>
      <c r="P19" s="12">
        <f t="shared" ref="P19:S19" si="0">SUM(P9:P18)</f>
        <v>2101</v>
      </c>
      <c r="Q19" s="12">
        <f t="shared" si="0"/>
        <v>2159</v>
      </c>
      <c r="R19" s="12">
        <f t="shared" si="0"/>
        <v>2215</v>
      </c>
      <c r="S19" s="12">
        <f t="shared" si="0"/>
        <v>2247</v>
      </c>
    </row>
    <row r="20" spans="1:19" s="3" customFormat="1" ht="171" customHeight="1">
      <c r="A20" s="6" t="s">
        <v>70</v>
      </c>
      <c r="B20" s="7" t="s">
        <v>66</v>
      </c>
      <c r="C20" s="11" t="s">
        <v>64</v>
      </c>
      <c r="D20" s="7" t="s">
        <v>24</v>
      </c>
      <c r="E20" s="7" t="s">
        <v>28</v>
      </c>
      <c r="F20" s="12" t="s">
        <v>17</v>
      </c>
      <c r="G20" s="7" t="s">
        <v>18</v>
      </c>
      <c r="H20" s="9">
        <v>1</v>
      </c>
      <c r="I20" s="18" t="s">
        <v>48</v>
      </c>
      <c r="J20" s="13">
        <v>41963</v>
      </c>
      <c r="K20" s="10" t="s">
        <v>20</v>
      </c>
      <c r="L20" s="10" t="s">
        <v>21</v>
      </c>
      <c r="M20" s="14" t="s">
        <v>19</v>
      </c>
      <c r="N20" s="11" t="s">
        <v>69</v>
      </c>
      <c r="O20" s="12">
        <v>0</v>
      </c>
      <c r="P20" s="7">
        <v>0</v>
      </c>
      <c r="Q20" s="7">
        <v>0</v>
      </c>
      <c r="R20" s="12">
        <v>0</v>
      </c>
      <c r="S20" s="7">
        <v>0</v>
      </c>
    </row>
    <row r="21" spans="1:19" s="3" customFormat="1" ht="143.25" customHeight="1">
      <c r="A21" s="6" t="s">
        <v>71</v>
      </c>
      <c r="B21" s="7" t="s">
        <v>66</v>
      </c>
      <c r="C21" s="11" t="s">
        <v>67</v>
      </c>
      <c r="D21" s="7" t="s">
        <v>24</v>
      </c>
      <c r="E21" s="7" t="s">
        <v>28</v>
      </c>
      <c r="F21" s="12" t="s">
        <v>17</v>
      </c>
      <c r="G21" s="7" t="s">
        <v>18</v>
      </c>
      <c r="H21" s="9">
        <v>1</v>
      </c>
      <c r="I21" s="18" t="s">
        <v>48</v>
      </c>
      <c r="J21" s="13">
        <v>41963</v>
      </c>
      <c r="K21" s="10" t="s">
        <v>20</v>
      </c>
      <c r="L21" s="10" t="s">
        <v>21</v>
      </c>
      <c r="M21" s="14" t="s">
        <v>19</v>
      </c>
      <c r="N21" s="11" t="s">
        <v>68</v>
      </c>
      <c r="O21" s="12">
        <v>0</v>
      </c>
      <c r="P21" s="7">
        <v>0</v>
      </c>
      <c r="Q21" s="7">
        <v>0</v>
      </c>
      <c r="R21" s="12">
        <v>0</v>
      </c>
      <c r="S21" s="7">
        <v>0</v>
      </c>
    </row>
    <row r="22" spans="1:19" s="3" customFormat="1" ht="198" customHeight="1">
      <c r="A22" s="6" t="s">
        <v>72</v>
      </c>
      <c r="B22" s="7" t="s">
        <v>66</v>
      </c>
      <c r="C22" s="11" t="s">
        <v>73</v>
      </c>
      <c r="D22" s="7" t="s">
        <v>24</v>
      </c>
      <c r="E22" s="7" t="s">
        <v>28</v>
      </c>
      <c r="F22" s="12" t="s">
        <v>17</v>
      </c>
      <c r="G22" s="7" t="s">
        <v>18</v>
      </c>
      <c r="H22" s="9">
        <v>1</v>
      </c>
      <c r="I22" s="18" t="s">
        <v>48</v>
      </c>
      <c r="J22" s="13">
        <v>41963</v>
      </c>
      <c r="K22" s="10" t="s">
        <v>20</v>
      </c>
      <c r="L22" s="10" t="s">
        <v>21</v>
      </c>
      <c r="M22" s="14" t="s">
        <v>19</v>
      </c>
      <c r="N22" s="11" t="s">
        <v>74</v>
      </c>
      <c r="O22" s="12">
        <v>4</v>
      </c>
      <c r="P22" s="7">
        <v>5</v>
      </c>
      <c r="Q22" s="7">
        <v>6</v>
      </c>
      <c r="R22" s="12">
        <v>7</v>
      </c>
      <c r="S22" s="7">
        <v>8</v>
      </c>
    </row>
    <row r="23" spans="1:19" s="3" customFormat="1" ht="324" customHeight="1">
      <c r="A23" s="6" t="s">
        <v>75</v>
      </c>
      <c r="B23" s="7" t="s">
        <v>66</v>
      </c>
      <c r="C23" s="11" t="s">
        <v>65</v>
      </c>
      <c r="D23" s="7" t="s">
        <v>24</v>
      </c>
      <c r="E23" s="7" t="s">
        <v>28</v>
      </c>
      <c r="F23" s="12" t="s">
        <v>17</v>
      </c>
      <c r="G23" s="7" t="s">
        <v>18</v>
      </c>
      <c r="H23" s="9">
        <v>1</v>
      </c>
      <c r="I23" s="18" t="s">
        <v>48</v>
      </c>
      <c r="J23" s="13">
        <v>41963</v>
      </c>
      <c r="K23" s="10" t="s">
        <v>20</v>
      </c>
      <c r="L23" s="10" t="s">
        <v>21</v>
      </c>
      <c r="M23" s="14" t="s">
        <v>19</v>
      </c>
      <c r="N23" s="11" t="s">
        <v>85</v>
      </c>
      <c r="O23" s="12">
        <v>172</v>
      </c>
      <c r="P23" s="7">
        <v>175</v>
      </c>
      <c r="Q23" s="7">
        <v>175</v>
      </c>
      <c r="R23" s="12">
        <v>175</v>
      </c>
      <c r="S23" s="7">
        <v>175</v>
      </c>
    </row>
    <row r="24" spans="1:19" s="3" customFormat="1" ht="34.5" customHeight="1">
      <c r="A24" s="6"/>
      <c r="B24" s="23" t="s">
        <v>82</v>
      </c>
      <c r="C24" s="11"/>
      <c r="D24" s="7"/>
      <c r="E24" s="7"/>
      <c r="F24" s="12"/>
      <c r="G24" s="7"/>
      <c r="H24" s="9"/>
      <c r="I24" s="18"/>
      <c r="J24" s="13"/>
      <c r="K24" s="10"/>
      <c r="L24" s="10"/>
      <c r="M24" s="14"/>
      <c r="N24" s="11"/>
      <c r="O24" s="12">
        <f>SUM(O20:O23)</f>
        <v>176</v>
      </c>
      <c r="P24" s="12">
        <f t="shared" ref="P24:S24" si="1">SUM(P20:P23)</f>
        <v>180</v>
      </c>
      <c r="Q24" s="12">
        <f t="shared" si="1"/>
        <v>181</v>
      </c>
      <c r="R24" s="12">
        <f t="shared" si="1"/>
        <v>182</v>
      </c>
      <c r="S24" s="12">
        <f t="shared" si="1"/>
        <v>183</v>
      </c>
    </row>
    <row r="25" spans="1:19" s="3" customFormat="1" ht="34.5" customHeight="1">
      <c r="A25" s="4"/>
      <c r="B25" s="23" t="s">
        <v>83</v>
      </c>
      <c r="C25" s="11"/>
      <c r="D25" s="7"/>
      <c r="E25" s="7"/>
      <c r="F25" s="12"/>
      <c r="G25" s="7"/>
      <c r="H25" s="9"/>
      <c r="I25" s="18"/>
      <c r="J25" s="13"/>
      <c r="K25" s="10"/>
      <c r="L25" s="10"/>
      <c r="M25" s="14"/>
      <c r="N25" s="11"/>
      <c r="O25" s="12">
        <f>O19+O24</f>
        <v>2178</v>
      </c>
      <c r="P25" s="12">
        <f t="shared" ref="P25:S25" si="2">P19+P24</f>
        <v>2281</v>
      </c>
      <c r="Q25" s="12">
        <f t="shared" si="2"/>
        <v>2340</v>
      </c>
      <c r="R25" s="12">
        <f t="shared" si="2"/>
        <v>2397</v>
      </c>
      <c r="S25" s="12">
        <f t="shared" si="2"/>
        <v>2430</v>
      </c>
    </row>
  </sheetData>
  <mergeCells count="18">
    <mergeCell ref="K6:K7"/>
    <mergeCell ref="L6:L7"/>
    <mergeCell ref="A5:A7"/>
    <mergeCell ref="B5:C5"/>
    <mergeCell ref="O5:S5"/>
    <mergeCell ref="B6:B7"/>
    <mergeCell ref="C6:C7"/>
    <mergeCell ref="D6:D7"/>
    <mergeCell ref="E6:E7"/>
    <mergeCell ref="F6:F7"/>
    <mergeCell ref="M6:M7"/>
    <mergeCell ref="N6:N7"/>
    <mergeCell ref="O6:S6"/>
    <mergeCell ref="D5:N5"/>
    <mergeCell ref="G6:G7"/>
    <mergeCell ref="H6:H7"/>
    <mergeCell ref="I6:I7"/>
    <mergeCell ref="J6:J7"/>
  </mergeCells>
  <pageMargins left="7.874015748031496E-2" right="0" top="3.937007874015748E-2" bottom="3.937007874015748E-2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Свед. об оценке нал. льгот</vt:lpstr>
      <vt:lpstr>'Свед. об оценке нал. льгот'!Заголовки_для_печати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ТЕРЕХОВА ОЛЬГА АНАТОЛЬЕВНА</dc:creator>
  <cp:lastModifiedBy>user</cp:lastModifiedBy>
  <cp:lastPrinted>2018-09-26T04:54:55Z</cp:lastPrinted>
  <dcterms:created xsi:type="dcterms:W3CDTF">2017-10-18T19:42:12Z</dcterms:created>
  <dcterms:modified xsi:type="dcterms:W3CDTF">2018-11-09T04:32:24Z</dcterms:modified>
</cp:coreProperties>
</file>