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вед. об объеме мун. долга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<sst xmlns="http://schemas.openxmlformats.org/spreadsheetml/2006/main" count="38" uniqueCount="28">
  <si>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№ п/п</t>
  </si>
  <si>
    <t>1.</t>
  </si>
  <si>
    <t>2.</t>
  </si>
  <si>
    <t>Наименование  показателя</t>
  </si>
  <si>
    <t>(руб.)</t>
  </si>
  <si>
    <t>Ограничения по муниципальному долгу (не более)</t>
  </si>
  <si>
    <t xml:space="preserve">соблюдается </t>
  </si>
  <si>
    <t>Сведения об объемах муниципального долга по состоянию на начало и конец отчетного финансового года</t>
  </si>
  <si>
    <t>Формы долговых обязательств</t>
  </si>
  <si>
    <t xml:space="preserve">Привлечение кредитов   </t>
  </si>
  <si>
    <t>Погашение кредитов</t>
  </si>
  <si>
    <t>Кредиты,  кредитных  организаций, всего</t>
  </si>
  <si>
    <t>3.</t>
  </si>
  <si>
    <t>Бюджетные  кредиты, привлеченные в  бюджет  муниципального  образования от  других  бюджетов  бюджетной  системы Российской  Федерации,всего</t>
  </si>
  <si>
    <t>Муниципальные  гарантии,всего</t>
  </si>
  <si>
    <t>Муниципальный внутренний долг-Всего:</t>
  </si>
  <si>
    <t>Сведения о соблюдении в отчетном финансовом году ограничений по объему муниципального долга  ( ст.107, ст. 111 БК РФ)</t>
  </si>
  <si>
    <t>Сведения о верхнем пределе муниципального долга , в том числе по муниципальным гарантиям</t>
  </si>
  <si>
    <t>Сведения о предельном объеме муниципального долга (внесено изменение БК ст.107 )</t>
  </si>
  <si>
    <t xml:space="preserve">Объем расходов на обслуживание муниципального долга  утвержденный решением о местном бюджете не должен превышать 10 процентов объема расходов соответствующего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
</t>
  </si>
  <si>
    <t>Верхний предел муниципального долга</t>
  </si>
  <si>
    <t>в т.ч по муниципальным гарантиям</t>
  </si>
  <si>
    <t xml:space="preserve">Объем муниципального долга не должен превышать утвержденный решением о местном бюджете общий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от налога на доходы физических лиц
</t>
  </si>
  <si>
    <t>2023 год</t>
  </si>
  <si>
    <t>Муниципальный долг на 01.01.2023 года</t>
  </si>
  <si>
    <t>Остаток долга на 01.01.2024</t>
  </si>
  <si>
    <t>Первоначальный план. Решение Белогорского городского Совета народных депутатов от 29.12.2022 № 03/17</t>
  </si>
  <si>
    <t>Информация о соблюдении в 2023 году утвержденных решением о бюджете ограничений (&lt;=- cоблюдается, &gt;- не соблюдается) %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</si>
</sst>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0_ ;\-#,##0.00\ "/>
    <numFmt numFmtId="184" formatCode="#,##0.0_ ;\-#,##0.0\ "/>
    <numFmt numFmtId="185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right"/>
    </xf>
    <xf numFmtId="181" fontId="48" fillId="0" borderId="10" xfId="58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84" fontId="48" fillId="0" borderId="10" xfId="58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81" fontId="49" fillId="0" borderId="10" xfId="58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81" fontId="49" fillId="33" borderId="10" xfId="58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left" vertical="center" wrapText="1"/>
    </xf>
    <xf numFmtId="181" fontId="50" fillId="0" borderId="10" xfId="58" applyFont="1" applyBorder="1" applyAlignment="1">
      <alignment horizontal="center" vertical="center"/>
    </xf>
    <xf numFmtId="182" fontId="49" fillId="0" borderId="10" xfId="0" applyNumberFormat="1" applyFont="1" applyFill="1" applyBorder="1" applyAlignment="1">
      <alignment horizontal="center" vertical="center"/>
    </xf>
    <xf numFmtId="183" fontId="49" fillId="33" borderId="10" xfId="58" applyNumberFormat="1" applyFont="1" applyFill="1" applyBorder="1" applyAlignment="1">
      <alignment horizontal="center" vertical="center" wrapText="1"/>
    </xf>
    <xf numFmtId="183" fontId="49" fillId="0" borderId="10" xfId="58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181" fontId="48" fillId="0" borderId="0" xfId="58" applyFont="1" applyBorder="1" applyAlignment="1">
      <alignment horizontal="center" vertical="center" wrapText="1"/>
    </xf>
    <xf numFmtId="184" fontId="48" fillId="0" borderId="0" xfId="58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2" fillId="0" borderId="10" xfId="0" applyNumberFormat="1" applyFont="1" applyFill="1" applyBorder="1" applyAlignment="1">
      <alignment horizontal="center" vertical="center"/>
    </xf>
    <xf numFmtId="182" fontId="2" fillId="33" borderId="10" xfId="58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171" fontId="0" fillId="0" borderId="0" xfId="0" applyNumberFormat="1" applyAlignment="1">
      <alignment/>
    </xf>
    <xf numFmtId="0" fontId="49" fillId="0" borderId="10" xfId="0" applyFont="1" applyFill="1" applyBorder="1" applyAlignment="1">
      <alignment horizontal="left" vertical="top" wrapText="1"/>
    </xf>
    <xf numFmtId="9" fontId="49" fillId="0" borderId="10" xfId="58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28">
      <selection activeCell="D33" sqref="D33:E33"/>
    </sheetView>
  </sheetViews>
  <sheetFormatPr defaultColWidth="9.140625" defaultRowHeight="15"/>
  <cols>
    <col min="1" max="1" width="21.140625" style="0" customWidth="1"/>
    <col min="2" max="2" width="24.140625" style="0" customWidth="1"/>
    <col min="3" max="3" width="23.140625" style="0" customWidth="1"/>
    <col min="4" max="4" width="20.57421875" style="0" customWidth="1"/>
    <col min="5" max="5" width="20.140625" style="0" customWidth="1"/>
    <col min="6" max="6" width="20.28125" style="0" customWidth="1"/>
    <col min="7" max="7" width="24.00390625" style="0" customWidth="1"/>
    <col min="8" max="11" width="20.28125" style="0" customWidth="1"/>
    <col min="12" max="12" width="20.57421875" style="0" customWidth="1"/>
    <col min="13" max="13" width="20.7109375" style="0" customWidth="1"/>
    <col min="14" max="14" width="21.7109375" style="0" customWidth="1"/>
  </cols>
  <sheetData>
    <row r="1" spans="1:14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41.25" customHeight="1">
      <c r="A3" s="44" t="s">
        <v>7</v>
      </c>
      <c r="B3" s="46"/>
      <c r="C3" s="46"/>
      <c r="D3" s="46"/>
      <c r="E3" s="46"/>
      <c r="F3" s="46"/>
    </row>
    <row r="4" ht="15">
      <c r="F4" s="53" t="s">
        <v>4</v>
      </c>
    </row>
    <row r="5" spans="1:6" ht="15.75">
      <c r="A5" s="47" t="s">
        <v>0</v>
      </c>
      <c r="B5" s="47" t="s">
        <v>8</v>
      </c>
      <c r="C5" s="49" t="s">
        <v>23</v>
      </c>
      <c r="D5" s="50"/>
      <c r="E5" s="50"/>
      <c r="F5" s="51"/>
    </row>
    <row r="6" spans="1:6" ht="31.5">
      <c r="A6" s="48"/>
      <c r="B6" s="48"/>
      <c r="C6" s="9" t="s">
        <v>24</v>
      </c>
      <c r="D6" s="9" t="s">
        <v>9</v>
      </c>
      <c r="E6" s="9" t="s">
        <v>10</v>
      </c>
      <c r="F6" s="9" t="s">
        <v>25</v>
      </c>
    </row>
    <row r="7" spans="1:6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1.5">
      <c r="A8" s="10" t="s">
        <v>1</v>
      </c>
      <c r="B8" s="19" t="s">
        <v>11</v>
      </c>
      <c r="C8" s="11">
        <v>127000000</v>
      </c>
      <c r="D8" s="11">
        <v>127000000</v>
      </c>
      <c r="E8" s="11">
        <v>127000000</v>
      </c>
      <c r="F8" s="11">
        <f>C8+D8-E8</f>
        <v>127000000</v>
      </c>
    </row>
    <row r="9" spans="1:6" ht="126">
      <c r="A9" s="12" t="s">
        <v>2</v>
      </c>
      <c r="B9" s="20" t="s">
        <v>13</v>
      </c>
      <c r="C9" s="13">
        <v>30978040</v>
      </c>
      <c r="D9" s="17">
        <v>0</v>
      </c>
      <c r="E9" s="17">
        <v>4843040</v>
      </c>
      <c r="F9" s="11">
        <f>C9+D9-E9</f>
        <v>26135000</v>
      </c>
    </row>
    <row r="10" spans="1:6" ht="31.5">
      <c r="A10" s="10" t="s">
        <v>12</v>
      </c>
      <c r="B10" s="19" t="s">
        <v>14</v>
      </c>
      <c r="C10" s="18">
        <v>0</v>
      </c>
      <c r="D10" s="18">
        <v>0</v>
      </c>
      <c r="E10" s="18">
        <v>0</v>
      </c>
      <c r="F10" s="18">
        <f>C10+D10-E10</f>
        <v>0</v>
      </c>
    </row>
    <row r="11" spans="1:7" ht="47.25">
      <c r="A11" s="10"/>
      <c r="B11" s="14" t="s">
        <v>15</v>
      </c>
      <c r="C11" s="15">
        <f>C8+C9+C10</f>
        <v>157978040</v>
      </c>
      <c r="D11" s="15">
        <f>D8+D9+D10</f>
        <v>127000000</v>
      </c>
      <c r="E11" s="15">
        <f>E8+E9+E10</f>
        <v>131843040</v>
      </c>
      <c r="F11" s="15">
        <f>F8+F9+F10</f>
        <v>153135000</v>
      </c>
      <c r="G11" s="36"/>
    </row>
    <row r="14" ht="18.75" customHeight="1"/>
    <row r="15" spans="1:14" ht="18.75" customHeight="1">
      <c r="A15" s="24"/>
      <c r="B15" s="54" t="s">
        <v>17</v>
      </c>
      <c r="C15" s="25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</row>
    <row r="16" spans="3:13" ht="15">
      <c r="C16" s="2"/>
      <c r="D16" s="55" t="s">
        <v>4</v>
      </c>
      <c r="L16" s="7"/>
      <c r="M16" s="7"/>
    </row>
    <row r="17" spans="1:14" ht="15" customHeight="1">
      <c r="A17" s="47" t="s">
        <v>0</v>
      </c>
      <c r="B17" s="47" t="s">
        <v>3</v>
      </c>
      <c r="C17" s="47" t="s">
        <v>26</v>
      </c>
      <c r="D17" s="47" t="s">
        <v>27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08" customHeight="1">
      <c r="A18" s="48"/>
      <c r="B18" s="48"/>
      <c r="C18" s="48"/>
      <c r="D18" s="48"/>
      <c r="E18" s="43"/>
      <c r="F18" s="43"/>
      <c r="G18" s="52"/>
      <c r="H18" s="52"/>
      <c r="I18" s="52"/>
      <c r="J18" s="52"/>
      <c r="K18" s="52"/>
      <c r="L18" s="52"/>
      <c r="M18" s="52"/>
      <c r="N18" s="52"/>
    </row>
    <row r="19" spans="1:14" ht="18" customHeight="1">
      <c r="A19" s="5">
        <v>1</v>
      </c>
      <c r="B19" s="5">
        <v>2</v>
      </c>
      <c r="C19" s="5">
        <v>3</v>
      </c>
      <c r="D19" s="5">
        <v>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67.5" customHeight="1">
      <c r="A20" s="33" t="s">
        <v>1</v>
      </c>
      <c r="B20" s="34" t="s">
        <v>20</v>
      </c>
      <c r="C20" s="3">
        <v>350902000</v>
      </c>
      <c r="D20" s="6" t="s">
        <v>6</v>
      </c>
      <c r="E20" s="27"/>
      <c r="F20" s="27"/>
      <c r="G20" s="27"/>
      <c r="H20" s="27"/>
      <c r="I20" s="27"/>
      <c r="J20" s="27"/>
      <c r="K20" s="27"/>
      <c r="L20" s="27"/>
      <c r="M20" s="27"/>
      <c r="N20" s="28"/>
    </row>
    <row r="21" spans="1:14" ht="57" customHeight="1">
      <c r="A21" s="33"/>
      <c r="B21" s="35" t="s">
        <v>21</v>
      </c>
      <c r="C21" s="4">
        <v>0</v>
      </c>
      <c r="D21" s="6" t="s">
        <v>6</v>
      </c>
      <c r="E21" s="29"/>
      <c r="F21" s="29"/>
      <c r="G21" s="29"/>
      <c r="H21" s="29"/>
      <c r="I21" s="29"/>
      <c r="J21" s="29"/>
      <c r="K21" s="29"/>
      <c r="L21" s="29"/>
      <c r="M21" s="29"/>
      <c r="N21" s="28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20.25">
      <c r="A24" s="1"/>
      <c r="B24" s="54" t="s">
        <v>18</v>
      </c>
      <c r="C24" s="1"/>
    </row>
    <row r="25" spans="1:14" ht="15">
      <c r="A25" s="1"/>
      <c r="B25" s="1"/>
      <c r="C25" s="1"/>
      <c r="N25" s="8" t="s">
        <v>4</v>
      </c>
    </row>
    <row r="26" spans="1:3" ht="15">
      <c r="A26" s="1"/>
      <c r="B26" s="1"/>
      <c r="C26" s="1"/>
    </row>
    <row r="28" spans="1:6" ht="39.75" customHeight="1">
      <c r="A28" s="44" t="s">
        <v>16</v>
      </c>
      <c r="B28" s="45"/>
      <c r="C28" s="45"/>
      <c r="D28" s="45"/>
      <c r="E28" s="45"/>
      <c r="F28" s="45"/>
    </row>
    <row r="30" spans="1:6" ht="15" customHeight="1">
      <c r="A30" s="39" t="s">
        <v>0</v>
      </c>
      <c r="B30" s="39" t="s">
        <v>3</v>
      </c>
      <c r="C30" s="39"/>
      <c r="D30" s="39" t="s">
        <v>5</v>
      </c>
      <c r="E30" s="39"/>
      <c r="F30" s="41" t="s">
        <v>23</v>
      </c>
    </row>
    <row r="31" spans="1:6" ht="15" customHeight="1">
      <c r="A31" s="39"/>
      <c r="B31" s="39"/>
      <c r="C31" s="39"/>
      <c r="D31" s="39"/>
      <c r="E31" s="39"/>
      <c r="F31" s="42"/>
    </row>
    <row r="32" spans="1:6" ht="15">
      <c r="A32" s="21">
        <v>1</v>
      </c>
      <c r="B32" s="40">
        <v>2</v>
      </c>
      <c r="C32" s="40"/>
      <c r="D32" s="40">
        <v>3</v>
      </c>
      <c r="E32" s="40"/>
      <c r="F32" s="22">
        <v>4</v>
      </c>
    </row>
    <row r="33" spans="1:7" ht="127.5" customHeight="1">
      <c r="A33" s="16" t="s">
        <v>1</v>
      </c>
      <c r="B33" s="37" t="s">
        <v>22</v>
      </c>
      <c r="C33" s="37"/>
      <c r="D33" s="38">
        <v>0.5</v>
      </c>
      <c r="E33" s="38"/>
      <c r="F33" s="31">
        <v>21.9</v>
      </c>
      <c r="G33" s="30"/>
    </row>
    <row r="34" spans="1:6" ht="131.25" customHeight="1">
      <c r="A34" s="16" t="s">
        <v>2</v>
      </c>
      <c r="B34" s="37" t="s">
        <v>19</v>
      </c>
      <c r="C34" s="37"/>
      <c r="D34" s="38">
        <v>0.1</v>
      </c>
      <c r="E34" s="38"/>
      <c r="F34" s="32">
        <v>1.6</v>
      </c>
    </row>
    <row r="40" spans="6:9" ht="15">
      <c r="F40" s="30"/>
      <c r="G40" s="30"/>
      <c r="H40" s="30"/>
      <c r="I40" s="30"/>
    </row>
    <row r="42" spans="6:8" ht="15">
      <c r="F42" s="30"/>
      <c r="G42" s="30"/>
      <c r="H42" s="30"/>
    </row>
  </sheetData>
  <sheetProtection/>
  <mergeCells count="29">
    <mergeCell ref="L17:L18"/>
    <mergeCell ref="N17:N18"/>
    <mergeCell ref="K17:K18"/>
    <mergeCell ref="M17:M18"/>
    <mergeCell ref="A17:A18"/>
    <mergeCell ref="H17:H18"/>
    <mergeCell ref="I17:I18"/>
    <mergeCell ref="J17:J18"/>
    <mergeCell ref="G17:G18"/>
    <mergeCell ref="D17:D18"/>
    <mergeCell ref="F30:F31"/>
    <mergeCell ref="F17:F18"/>
    <mergeCell ref="A28:F28"/>
    <mergeCell ref="A3:F3"/>
    <mergeCell ref="A5:A6"/>
    <mergeCell ref="B5:B6"/>
    <mergeCell ref="C5:F5"/>
    <mergeCell ref="C17:C18"/>
    <mergeCell ref="B17:B18"/>
    <mergeCell ref="E17:E18"/>
    <mergeCell ref="B33:C33"/>
    <mergeCell ref="D33:E33"/>
    <mergeCell ref="B34:C34"/>
    <mergeCell ref="D34:E34"/>
    <mergeCell ref="A30:A31"/>
    <mergeCell ref="B30:C31"/>
    <mergeCell ref="D30:E31"/>
    <mergeCell ref="B32:C32"/>
    <mergeCell ref="D32:E32"/>
  </mergeCells>
  <printOptions/>
  <pageMargins left="0" right="0" top="0.5511811023622047" bottom="0.35433070866141736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2024-03-01T05:43:31Z</dcterms:modified>
  <cp:category/>
  <cp:version/>
  <cp:contentType/>
  <cp:contentStatus/>
</cp:coreProperties>
</file>