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9-202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<sst xmlns="http://schemas.openxmlformats.org/spreadsheetml/2006/main" count="30" uniqueCount="24">
  <si>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№ п/п</t>
  </si>
  <si>
    <t>Формы долговых обязательств</t>
  </si>
  <si>
    <t>1.</t>
  </si>
  <si>
    <t>2.</t>
  </si>
  <si>
    <t>Муниципальные  ценные  бумаги, всего</t>
  </si>
  <si>
    <t>Кредиты, полученные от кредитных  организаций, всего</t>
  </si>
  <si>
    <t>3.</t>
  </si>
  <si>
    <t>Бюджетные  кредиты, привлеченные в  бюджет  муниципального  образования от  других  бюджетов  бюджетной  системы Российской  Федерации,всего</t>
  </si>
  <si>
    <t>4.</t>
  </si>
  <si>
    <t>Муниципальные  гарантии,всего</t>
  </si>
  <si>
    <t>Итого:</t>
  </si>
  <si>
    <t>2018 год</t>
  </si>
  <si>
    <t xml:space="preserve">Привлечение кредитов   </t>
  </si>
  <si>
    <t>Погашение кредитов</t>
  </si>
  <si>
    <t>Остаток долга на 01.01.2020</t>
  </si>
  <si>
    <t>2019 год</t>
  </si>
  <si>
    <t>2020 год</t>
  </si>
  <si>
    <t>Остаток долга на 01.01.2021</t>
  </si>
  <si>
    <t xml:space="preserve">       (руб.)</t>
  </si>
  <si>
    <t>Сведения  об объемах муниципального долга  2018 год и плановый период  2019 - 2021 годов</t>
  </si>
  <si>
    <t>2021 год</t>
  </si>
  <si>
    <t>Муниципальный долг на 01.01.2018 года</t>
  </si>
  <si>
    <t>Остаток долга на 01.01.2022</t>
  </si>
  <si>
    <t>Остаток долга на 01.01.2019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</si>
</sst>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0_ ;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 horizontal="right"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/>
    </xf>
    <xf numFmtId="171" fontId="46" fillId="0" borderId="10" xfId="58" applyFont="1" applyFill="1" applyBorder="1" applyAlignment="1">
      <alignment horizontal="center" vertical="center"/>
    </xf>
    <xf numFmtId="171" fontId="46" fillId="0" borderId="10" xfId="58" applyFont="1" applyBorder="1" applyAlignment="1">
      <alignment horizontal="center" vertical="center"/>
    </xf>
    <xf numFmtId="2" fontId="46" fillId="0" borderId="10" xfId="58" applyNumberFormat="1" applyFont="1" applyFill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181" fontId="46" fillId="0" borderId="10" xfId="58" applyNumberFormat="1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2" fontId="46" fillId="33" borderId="10" xfId="0" applyNumberFormat="1" applyFont="1" applyFill="1" applyBorder="1" applyAlignment="1">
      <alignment horizontal="center" vertical="center" wrapText="1"/>
    </xf>
    <xf numFmtId="2" fontId="2" fillId="33" borderId="10" xfId="58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 wrapText="1"/>
    </xf>
    <xf numFmtId="2" fontId="47" fillId="0" borderId="10" xfId="58" applyNumberFormat="1" applyFont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 vertical="center"/>
    </xf>
    <xf numFmtId="2" fontId="47" fillId="0" borderId="10" xfId="58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0" fillId="0" borderId="0" xfId="0" applyFont="1" applyAlignment="1">
      <alignment horizont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4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1" max="1" width="2.8515625" style="0" customWidth="1"/>
    <col min="2" max="2" width="21.7109375" style="0" customWidth="1"/>
    <col min="3" max="3" width="17.421875" style="0" customWidth="1"/>
    <col min="4" max="4" width="16.00390625" style="0" customWidth="1"/>
    <col min="5" max="5" width="16.57421875" style="0" customWidth="1"/>
    <col min="6" max="6" width="16.140625" style="0" customWidth="1"/>
    <col min="7" max="7" width="16.7109375" style="0" customWidth="1"/>
    <col min="8" max="8" width="20.00390625" style="0" customWidth="1"/>
    <col min="9" max="9" width="19.140625" style="0" customWidth="1"/>
    <col min="10" max="10" width="17.57421875" style="0" customWidth="1"/>
    <col min="11" max="11" width="19.00390625" style="0" customWidth="1"/>
    <col min="12" max="12" width="18.7109375" style="0" customWidth="1"/>
    <col min="13" max="13" width="15.7109375" style="0" customWidth="1"/>
    <col min="14" max="15" width="19.140625" style="0" customWidth="1"/>
  </cols>
  <sheetData>
    <row r="2" spans="1:15" ht="18.75">
      <c r="A2" s="37" t="s">
        <v>19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2:12" ht="15">
      <c r="B3" s="3"/>
      <c r="C3" s="3"/>
      <c r="D3" s="3"/>
      <c r="E3" s="3"/>
      <c r="F3" s="3"/>
      <c r="G3" s="3"/>
      <c r="H3" s="3"/>
      <c r="J3" s="4"/>
      <c r="K3" s="5"/>
      <c r="L3" s="4"/>
    </row>
    <row r="4" spans="14:15" ht="15.75">
      <c r="N4" s="1"/>
      <c r="O4" s="35" t="s">
        <v>18</v>
      </c>
    </row>
    <row r="5" spans="1:15" ht="15" customHeight="1">
      <c r="A5" s="38" t="s">
        <v>0</v>
      </c>
      <c r="B5" s="38" t="s">
        <v>1</v>
      </c>
      <c r="C5" s="42" t="s">
        <v>11</v>
      </c>
      <c r="D5" s="40"/>
      <c r="E5" s="40"/>
      <c r="F5" s="41"/>
      <c r="G5" s="40" t="s">
        <v>15</v>
      </c>
      <c r="H5" s="40"/>
      <c r="I5" s="41"/>
      <c r="J5" s="40" t="s">
        <v>16</v>
      </c>
      <c r="K5" s="40"/>
      <c r="L5" s="41"/>
      <c r="M5" s="40" t="s">
        <v>20</v>
      </c>
      <c r="N5" s="40"/>
      <c r="O5" s="41"/>
    </row>
    <row r="6" spans="1:15" ht="70.5" customHeight="1">
      <c r="A6" s="39"/>
      <c r="B6" s="39"/>
      <c r="C6" s="14" t="s">
        <v>21</v>
      </c>
      <c r="D6" s="14" t="s">
        <v>12</v>
      </c>
      <c r="E6" s="14" t="s">
        <v>13</v>
      </c>
      <c r="F6" s="14" t="s">
        <v>23</v>
      </c>
      <c r="G6" s="14" t="s">
        <v>12</v>
      </c>
      <c r="H6" s="14" t="s">
        <v>13</v>
      </c>
      <c r="I6" s="14" t="s">
        <v>14</v>
      </c>
      <c r="J6" s="14" t="s">
        <v>12</v>
      </c>
      <c r="K6" s="14" t="s">
        <v>13</v>
      </c>
      <c r="L6" s="14" t="s">
        <v>17</v>
      </c>
      <c r="M6" s="14" t="s">
        <v>12</v>
      </c>
      <c r="N6" s="14" t="s">
        <v>13</v>
      </c>
      <c r="O6" s="14" t="s">
        <v>22</v>
      </c>
    </row>
    <row r="7" spans="1:15" ht="15.75">
      <c r="A7" s="9">
        <v>1</v>
      </c>
      <c r="B7" s="9">
        <v>2</v>
      </c>
      <c r="C7" s="9"/>
      <c r="D7" s="9"/>
      <c r="E7" s="9"/>
      <c r="F7" s="9"/>
      <c r="G7" s="9">
        <v>5</v>
      </c>
      <c r="H7" s="9">
        <v>6</v>
      </c>
      <c r="I7" s="9">
        <v>7</v>
      </c>
      <c r="J7" s="9">
        <v>15</v>
      </c>
      <c r="K7" s="9">
        <v>17</v>
      </c>
      <c r="L7" s="9">
        <v>18</v>
      </c>
      <c r="M7" s="9">
        <v>22</v>
      </c>
      <c r="N7" s="9">
        <v>24</v>
      </c>
      <c r="O7" s="9">
        <v>25</v>
      </c>
    </row>
    <row r="8" spans="1:20" ht="71.25" customHeight="1">
      <c r="A8" s="15" t="s">
        <v>2</v>
      </c>
      <c r="B8" s="14" t="s">
        <v>5</v>
      </c>
      <c r="C8" s="16">
        <v>227000000</v>
      </c>
      <c r="D8" s="16">
        <v>125000000</v>
      </c>
      <c r="E8" s="16">
        <v>127000000</v>
      </c>
      <c r="F8" s="16">
        <f>C8+D8-E8</f>
        <v>225000000</v>
      </c>
      <c r="G8" s="17">
        <v>100000000</v>
      </c>
      <c r="H8" s="18">
        <v>100000000</v>
      </c>
      <c r="I8" s="19">
        <f>F8+G8-H8</f>
        <v>225000000</v>
      </c>
      <c r="J8" s="20">
        <v>125000000</v>
      </c>
      <c r="K8" s="18">
        <v>125000000</v>
      </c>
      <c r="L8" s="18">
        <f>I8+J8-K8</f>
        <v>225000000</v>
      </c>
      <c r="M8" s="17">
        <v>100000000</v>
      </c>
      <c r="N8" s="18">
        <v>100000000</v>
      </c>
      <c r="O8" s="18">
        <f>L8+M8-N8</f>
        <v>225000000</v>
      </c>
      <c r="R8" s="36"/>
      <c r="T8" s="8"/>
    </row>
    <row r="9" spans="1:18" ht="51.75" customHeight="1">
      <c r="A9" s="15" t="s">
        <v>3</v>
      </c>
      <c r="B9" s="14" t="s">
        <v>4</v>
      </c>
      <c r="C9" s="16">
        <v>0</v>
      </c>
      <c r="D9" s="16">
        <v>0</v>
      </c>
      <c r="E9" s="16">
        <v>0</v>
      </c>
      <c r="F9" s="16">
        <f>C9+D9-E9</f>
        <v>0</v>
      </c>
      <c r="G9" s="21">
        <v>0</v>
      </c>
      <c r="H9" s="21">
        <v>0</v>
      </c>
      <c r="I9" s="22">
        <f>F9+G9-H9</f>
        <v>0</v>
      </c>
      <c r="J9" s="17">
        <v>0</v>
      </c>
      <c r="K9" s="17">
        <v>0</v>
      </c>
      <c r="L9" s="17">
        <f>I9+J9-K9</f>
        <v>0</v>
      </c>
      <c r="M9" s="17">
        <v>0</v>
      </c>
      <c r="N9" s="17">
        <v>0</v>
      </c>
      <c r="O9" s="17">
        <f>L9+M9-N9</f>
        <v>0</v>
      </c>
      <c r="R9" s="36"/>
    </row>
    <row r="10" spans="1:15" s="7" customFormat="1" ht="170.25" customHeight="1">
      <c r="A10" s="23" t="s">
        <v>6</v>
      </c>
      <c r="B10" s="24" t="s">
        <v>7</v>
      </c>
      <c r="C10" s="25">
        <v>6478040</v>
      </c>
      <c r="D10" s="25">
        <v>0</v>
      </c>
      <c r="E10" s="25">
        <v>0</v>
      </c>
      <c r="F10" s="16">
        <f>C10+D10-E10</f>
        <v>6478040</v>
      </c>
      <c r="G10" s="26">
        <v>0</v>
      </c>
      <c r="H10" s="26">
        <v>0</v>
      </c>
      <c r="I10" s="21">
        <f>F10+G10-H10</f>
        <v>6478040</v>
      </c>
      <c r="J10" s="27">
        <v>0</v>
      </c>
      <c r="K10" s="28">
        <v>0</v>
      </c>
      <c r="L10" s="20">
        <f>I10+J10-K10</f>
        <v>6478040</v>
      </c>
      <c r="M10" s="28">
        <v>0</v>
      </c>
      <c r="N10" s="28">
        <v>0</v>
      </c>
      <c r="O10" s="17">
        <f>L10-N10</f>
        <v>6478040</v>
      </c>
    </row>
    <row r="11" spans="1:15" ht="36" customHeight="1">
      <c r="A11" s="15" t="s">
        <v>8</v>
      </c>
      <c r="B11" s="14" t="s">
        <v>9</v>
      </c>
      <c r="C11" s="16">
        <v>0</v>
      </c>
      <c r="D11" s="16">
        <v>0</v>
      </c>
      <c r="E11" s="16">
        <v>0</v>
      </c>
      <c r="F11" s="16">
        <f>C11+D11-E11</f>
        <v>0</v>
      </c>
      <c r="G11" s="21">
        <v>0</v>
      </c>
      <c r="H11" s="21">
        <v>0</v>
      </c>
      <c r="I11" s="21">
        <f>F11+G11-H11</f>
        <v>0</v>
      </c>
      <c r="J11" s="17">
        <v>0</v>
      </c>
      <c r="K11" s="17">
        <v>0</v>
      </c>
      <c r="L11" s="17">
        <f>I11+J11-K11</f>
        <v>0</v>
      </c>
      <c r="M11" s="17">
        <v>0</v>
      </c>
      <c r="N11" s="17">
        <v>0</v>
      </c>
      <c r="O11" s="17">
        <f>L11+M11-N11</f>
        <v>0</v>
      </c>
    </row>
    <row r="12" spans="1:15" ht="15.75">
      <c r="A12" s="15"/>
      <c r="B12" s="29" t="s">
        <v>10</v>
      </c>
      <c r="C12" s="30">
        <f>C8+C9+C10+C11</f>
        <v>233478040</v>
      </c>
      <c r="D12" s="30">
        <f>D8+D9+D10+D11</f>
        <v>125000000</v>
      </c>
      <c r="E12" s="30">
        <f>E8+E9+E10+E11</f>
        <v>127000000</v>
      </c>
      <c r="F12" s="31">
        <f>C12+D12-E12</f>
        <v>231478040</v>
      </c>
      <c r="G12" s="30">
        <f aca="true" t="shared" si="0" ref="G12:N12">G11+G10+G9+G8</f>
        <v>100000000</v>
      </c>
      <c r="H12" s="30">
        <f t="shared" si="0"/>
        <v>100000000</v>
      </c>
      <c r="I12" s="32">
        <f t="shared" si="0"/>
        <v>231478040</v>
      </c>
      <c r="J12" s="33">
        <f t="shared" si="0"/>
        <v>125000000</v>
      </c>
      <c r="K12" s="33">
        <f t="shared" si="0"/>
        <v>125000000</v>
      </c>
      <c r="L12" s="34">
        <f>I12+J12-K12</f>
        <v>231478040</v>
      </c>
      <c r="M12" s="33">
        <f t="shared" si="0"/>
        <v>100000000</v>
      </c>
      <c r="N12" s="33">
        <f t="shared" si="0"/>
        <v>100000000</v>
      </c>
      <c r="O12" s="33">
        <f>L12+M12-N12</f>
        <v>231478040</v>
      </c>
    </row>
    <row r="13" spans="1:15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4.25" customHeight="1">
      <c r="A15" s="2"/>
      <c r="B15" s="2"/>
      <c r="C15" s="2"/>
      <c r="D15" s="2"/>
      <c r="E15" s="2"/>
      <c r="F15" s="2"/>
      <c r="G15" s="10"/>
      <c r="H15" s="10"/>
      <c r="I15" s="2"/>
      <c r="J15" s="2"/>
      <c r="K15" s="2"/>
      <c r="L15" s="2"/>
      <c r="M15" s="2"/>
      <c r="N15" s="2"/>
      <c r="O15" s="2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">
      <c r="A17" s="2"/>
      <c r="B17" s="2"/>
      <c r="C17" s="2"/>
      <c r="D17" s="2"/>
      <c r="E17" s="2"/>
      <c r="F17" s="2"/>
      <c r="G17" s="12"/>
      <c r="H17" s="12"/>
      <c r="I17" s="12"/>
      <c r="J17" s="2"/>
      <c r="K17" s="2"/>
      <c r="L17" s="2"/>
      <c r="M17" s="2"/>
      <c r="N17" s="2"/>
      <c r="O17" s="2"/>
    </row>
    <row r="18" spans="1:15" ht="15">
      <c r="A18" s="2"/>
      <c r="B18" s="2"/>
      <c r="C18" s="2"/>
      <c r="D18" s="2"/>
      <c r="E18" s="2"/>
      <c r="F18" s="2"/>
      <c r="G18" s="2"/>
      <c r="H18" s="2"/>
      <c r="I18" s="11"/>
      <c r="J18" s="12"/>
      <c r="K18" s="12"/>
      <c r="L18" s="12"/>
      <c r="M18" s="12"/>
      <c r="N18" s="12"/>
      <c r="O18" s="12"/>
    </row>
    <row r="19" spans="1:15" ht="15">
      <c r="A19" s="2"/>
      <c r="B19" s="2"/>
      <c r="C19" s="2"/>
      <c r="D19" s="2"/>
      <c r="E19" s="2"/>
      <c r="F19" s="2"/>
      <c r="G19" s="2"/>
      <c r="H19" s="2"/>
      <c r="I19" s="12"/>
      <c r="J19" s="12"/>
      <c r="K19" s="12"/>
      <c r="L19" s="12"/>
      <c r="M19" s="2"/>
      <c r="N19" s="2"/>
      <c r="O19" s="2"/>
    </row>
    <row r="20" spans="1:15" ht="15">
      <c r="A20" s="1"/>
      <c r="B20" s="1"/>
      <c r="C20" s="1"/>
      <c r="D20" s="1"/>
      <c r="E20" s="1"/>
      <c r="F20" s="1"/>
      <c r="G20" s="1"/>
      <c r="H20" s="1"/>
      <c r="I20" s="13"/>
      <c r="J20" s="13"/>
      <c r="K20" s="13"/>
      <c r="L20" s="13"/>
      <c r="M20" s="1"/>
      <c r="N20" s="1"/>
      <c r="O20" s="1"/>
    </row>
    <row r="21" spans="1:1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/>
      <c r="B25" s="6"/>
      <c r="C25" s="6"/>
      <c r="D25" s="6"/>
      <c r="E25" s="6"/>
      <c r="F25" s="6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">
      <c r="A28" s="1"/>
      <c r="B28" s="2"/>
      <c r="C28" s="2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</row>
    <row r="29" spans="1:15" ht="15">
      <c r="A29" s="1"/>
      <c r="B29" s="2"/>
      <c r="C29" s="2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sheetProtection/>
  <mergeCells count="8">
    <mergeCell ref="R8:R9"/>
    <mergeCell ref="A2:O2"/>
    <mergeCell ref="A5:A6"/>
    <mergeCell ref="B5:B6"/>
    <mergeCell ref="G5:I5"/>
    <mergeCell ref="J5:L5"/>
    <mergeCell ref="M5:O5"/>
    <mergeCell ref="C5:F5"/>
  </mergeCells>
  <printOptions/>
  <pageMargins left="0" right="0" top="0.35433070866141736" bottom="0.35433070866141736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2018-11-06T04:45:50Z</dcterms:modified>
  <cp:category/>
  <cp:version/>
  <cp:contentType/>
  <cp:contentStatus/>
</cp:coreProperties>
</file>