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МВт" sheetId="1" r:id="rId1"/>
    <sheet name="Лист1" sheetId="2" state="hidden" r:id="rId2"/>
  </sheets>
  <definedNames>
    <definedName name="_xlnm._FilterDatabase" localSheetId="0" hidden="1">МВт!$A$8:$O$622</definedName>
    <definedName name="_xlnm.Print_Area" localSheetId="0">МВт!$A$1:$M$629</definedName>
  </definedNames>
  <calcPr calcId="162913"/>
</workbook>
</file>

<file path=xl/calcChain.xml><?xml version="1.0" encoding="utf-8"?>
<calcChain xmlns="http://schemas.openxmlformats.org/spreadsheetml/2006/main">
  <c r="M622" i="1" l="1"/>
  <c r="L622" i="1"/>
  <c r="K622" i="1"/>
  <c r="J622" i="1"/>
  <c r="I622" i="1"/>
  <c r="H622" i="1"/>
  <c r="G622" i="1"/>
  <c r="F622" i="1"/>
  <c r="E622" i="1"/>
  <c r="D622" i="1"/>
  <c r="M210" i="1"/>
  <c r="L210" i="1"/>
  <c r="K210" i="1"/>
  <c r="J210" i="1"/>
  <c r="I210" i="1"/>
  <c r="H210" i="1"/>
  <c r="G210" i="1"/>
  <c r="F210" i="1"/>
  <c r="E210" i="1"/>
  <c r="D210" i="1"/>
  <c r="M203" i="1"/>
  <c r="L203" i="1"/>
  <c r="K203" i="1"/>
  <c r="J203" i="1"/>
  <c r="I203" i="1"/>
  <c r="H203" i="1"/>
  <c r="G203" i="1"/>
  <c r="F203" i="1"/>
  <c r="E203" i="1"/>
  <c r="D203" i="1"/>
  <c r="M134" i="1"/>
  <c r="L134" i="1"/>
  <c r="K134" i="1"/>
  <c r="J134" i="1"/>
  <c r="I134" i="1"/>
  <c r="H134" i="1"/>
  <c r="G134" i="1"/>
  <c r="F134" i="1"/>
  <c r="E134" i="1"/>
  <c r="D134" i="1"/>
  <c r="D1" i="2" l="1"/>
  <c r="E1" i="2" s="1"/>
  <c r="F1" i="2" s="1"/>
  <c r="G1" i="2" l="1"/>
  <c r="H1" i="2" s="1"/>
  <c r="I1" i="2" l="1"/>
  <c r="J1" i="2" s="1"/>
  <c r="K1" i="2" s="1"/>
  <c r="L1" i="2" s="1"/>
</calcChain>
</file>

<file path=xl/sharedStrings.xml><?xml version="1.0" encoding="utf-8"?>
<sst xmlns="http://schemas.openxmlformats.org/spreadsheetml/2006/main" count="1244" uniqueCount="564">
  <si>
    <t>№ п/п</t>
  </si>
  <si>
    <t>Потребители</t>
  </si>
  <si>
    <t>Наименование  подстанции</t>
  </si>
  <si>
    <t>Очередь ограничения, МВт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</si>
  <si>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</si>
  <si>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</si>
  <si>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</si>
  <si>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</si>
  <si>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</si>
  <si>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</si>
  <si>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</si>
  <si>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</si>
  <si>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</si>
  <si>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</si>
  <si>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филиал ОАО "РЖД" - "Забайкальская железная дорога"</t>
  </si>
  <si>
    <t>ПС 220 кВ Аячи/т, ПС 220 кВ Е.Павлович/т, ПС 220 кВ Бол.Омутная/т, ПС 220 кВ Уруша/т, ПС 220 кВ БАМ/т, ПС 220 кВ Сковородино/т, ПС 220 кВ Ульручьи/т, ПС 220 кВ Талдан/т, ПС 220 кВ Гонжа/т</t>
  </si>
  <si>
    <t>Технический руководитель Филиала АО "ДРСК" - "Амурские электрические сети"</t>
  </si>
  <si>
    <t xml:space="preserve">                                             А.В. Бакай</t>
  </si>
  <si>
    <t>И.о. технического руководителя Филиала АО "ДРСК" - "Амурские электрические сети"</t>
  </si>
  <si>
    <t xml:space="preserve">                                                        И.о. заместителя  директора - главного инженера</t>
  </si>
  <si>
    <t>А.В.Щебеньков</t>
  </si>
  <si>
    <t>Район, ограниченный АТ-9 Райчихинской ГРЭС и ВЛ 110 кВ Волково-Тамбовка</t>
  </si>
  <si>
    <t>СУ СК России по Амурской области;  ФГУП "Почта России";  ГКУ "Амурский центр ГЗ и ПБ";  Управление Судебного департамента в Амурской области;  Прокуратура Амурской области;  АО "Россельхозбанк";  ООО "Теплосеть";  ООО "Автотранс";  ИП Лазукина Елена Сергеевна;  ООО "Амурагрокомплекс";  МОУ ДОД "Центр внешкольной работы";  МОУ Константиновская СОШ;  МАДОУ детский сад № 5 "Родничок";  ООО "Управляющая компания "Жилкомфорт";  МУП "Теплосервис";  ГКУ АО УСЗН по Константиновскому району;  ИП Илюхина Татьяна Алексеевна;  Прихода храма Святых равноапостольных Константина и Елены с. Константиновка;  ФЛ Дегтярев Николай Анатольевич;  КФХ Геворкян Рафоэль Мнацаканович;  ФКУ УИИ УФСИН России по Амурской области;  МБУ "Дирекция "Партнер";  ФЛ Заика Павел Анатольевич;  КФХ Азимжанов Абдимомун;  ГПОАУ "Амурский казачий колледж";  ИП Вергиев Роман Эльманович;  МКУ ЦОДУСО;  СЦ ХВЕ Амурской области;  ИП Калистратова Анна Владимировна;  Минюст АО;  ОАО "Константиновское ДУ";  ОАО "Амурфармация";  ИП Арутюнян Олег Артемович;  ООО "Мелиоратор";  ИП Грошева Вера Алексеевна;  Межрайонная ИФНС России № 6 по Амурской области;  ОАО "Амургаз";  ИП Старовойтов Николай Иванович;  ГБУ АО "РСББЖ по Константиновскому и Михайловскому районам";  МО МВД России "Михайловский";  ФГКУ ОВО УМВД России по Амурской области;  УПФР  в Тамбовском районе Амурской области;  Администрация Константиновского сельсовета;  ООО "Константиновское";  ООО "Виктория";  ООО "Амурская провинция";  ИП Логачев Сергей Валерьевич</t>
  </si>
  <si>
    <t>ПС 35 кВ Береговая</t>
  </si>
  <si>
    <t>УФК по Амурской области;  ПАО СБЕРБАНК;  ООО "Теплосеть";  ООО "Автотранс";  ООО "Бытовик";  ООО "Константиновская Управляющая компания";  ДЮСШ;  ООО "Управляющая компания "Жилкомфорт";  МУП "Теплосервис";  ИП Волошин Эдуард Николаевич;  ИП Макаренко Андрей Иванович;  МБУК "Константиновский РДК";  МБУ "Дирекция "Партнер";  КФХ Шубина  Екатерина Семеновна;  ФЛ Кошаташян Валерик Володович;  ГПОАУ "Амурский казачий колледж";  ИП Колесник Виктор Олегович;  МКУ ЦОДУСО;  ООО "Константиновский элеватор";  ГАУЗ АО "Константиновская больница";  ФЛ Жамкочан Тигран Рафикович;  АО "ННК-Амурнефтепродукт";  ПАО "Ростелеком";  Управление Росреестра по Амурской области;  ГКУ Амурской области ЦЗН Константиновского района;  ИП Туманов Андрей Викторович;  КФХ "Розовое";  ИП Долгий Валерий Егорович;  ООО "АКВА";  ИП Тороян А.К.;  ГАУ АО "Константиновский центр "Росток";  ООО "Мечта"</t>
  </si>
  <si>
    <t>ООО "Теплосеть";  МУП "Рассвет";  МОУ Зеньковская СОШ;  ООО "Амурская зерновая компания"</t>
  </si>
  <si>
    <t>ПС 35 кВ Верхняя Полтавка</t>
  </si>
  <si>
    <t>ЗАО "Кристалл - Агро";  ООО "Амурагрокомплекс";  МОУ Верхнеполтавская СОШ;  МБУК "Константиновский РДК";  ИП Скворцова Лариса Сергеевна</t>
  </si>
  <si>
    <t>ООО "Теплосеть";  ООО "Амурагрокомплекс";  МОУ Верхнеполтавская СОШ;  ГАУЗ АО "Константиновская больница"</t>
  </si>
  <si>
    <t>ООО "Теплосеть";  ООО "Амурагрокомплекс";  МОУ Коврижская СОШ;  ФЛ Кузнецова Раиса Васильевна;  ИП Шелихан Юрий Николаевич</t>
  </si>
  <si>
    <t>ПС 35 кВ Коврижка</t>
  </si>
  <si>
    <t>ООО "АГРО-С.Е.В."</t>
  </si>
  <si>
    <t>ПС 35 кВ Комплекс</t>
  </si>
  <si>
    <t>ООО "Ритм"</t>
  </si>
  <si>
    <t>ООО "КЛЮЧИ"</t>
  </si>
  <si>
    <t>ПС 35 кВ Ключи</t>
  </si>
  <si>
    <t>ООО "Бытовик";  МОУ Ключевская СОШ;  ООО "Управляющая компания "Жилкомфорт";  ИП Степовская Елена Викторовна;  ООО "КЛЮЧИ"</t>
  </si>
  <si>
    <t>Колхоз "Войково"</t>
  </si>
  <si>
    <t>ПС 35 кВ Луговая</t>
  </si>
  <si>
    <t>СХА (колхоз) "Родина"</t>
  </si>
  <si>
    <t>ПУ ФСБ России по Амурской области;  ФГУП "Почта России";  ООО "Бытовик";  МОАУ Новопетровская СОШ;  ООО "Управляющая компания "Жилкомфорт";  МБУК "Константиновский РДК";  СХА (колхоз) "Родина"</t>
  </si>
  <si>
    <t>ООО "Теплосеть";  Администрация Орловского сельсовета;  КФХ Черных Александр Викторович</t>
  </si>
  <si>
    <t>ПС 35 кВ Орловка</t>
  </si>
  <si>
    <t>ГКУ "Амурский центр ГЗ и ПБ";  ООО "Теплосеть";  ИП Илюхина Татьяна Алексеевна;  ИП Оганисян Галуст Азатович;  Администрация Нижнеполтавского сельсовета;  ООО "Пограничное"</t>
  </si>
  <si>
    <t>ПС 35 кВ Полтавка</t>
  </si>
  <si>
    <t>МОУ Зеньковская СОШ</t>
  </si>
  <si>
    <t>ООО "Амуравтодор";  ООО "Пограничное"</t>
  </si>
  <si>
    <t>МОУ Нижнеполтавская СОШ;  МБУК "Константиновский РДК";  КФХ Мищенко Татьяна Константиновна;  ООО "Пограничное"</t>
  </si>
  <si>
    <t xml:space="preserve"> ООО "Теплосеть";  ИП Фролов Александр Анатольевич;  ООО "Лира";  ГАУЗ АО "Константиновская больница";  ООО "Пограничное"</t>
  </si>
  <si>
    <t>ООО "Теплосеть";  МОУ Коврижская СОШ;  КФХ Тимченко Александр Николаевич;  ПАО "МегаФон";  ГАУЗ АО "Константиновская больница"</t>
  </si>
  <si>
    <t>ПС 35 кВ Семидомка</t>
  </si>
  <si>
    <t xml:space="preserve"> Администрация Коврижского сельсовета (ДК, ул. осв.);  население с. Октябрьское</t>
  </si>
  <si>
    <t>ПС 110 кВ Узловая</t>
  </si>
  <si>
    <t>ООО "Колос";  МОУ Крестовоздвиженская СОШ;  ИП Бондарев Алексей Витальевич;  КФХ Филиппов Владимир Валерьевич;  ООО "Ритм";  МКУК "Крестовоздвиженский СДК";  ИП Цветкова Светлана Валерьевна;  ГАУЗ АО "Константиновская больница";  Администрация Крестовоздвиженского сельсовета;  КФХ Конев Петр Васильевич</t>
  </si>
  <si>
    <t>ИП Бондарев Алексей Витальевич;  КФХ Потапчук Алексей Николаевич;  КФХ Конев Петр Васильевич</t>
  </si>
  <si>
    <t>ООО "Теплосеть";  МУП "Новелла";  МОУ Новотроицкая ООШ;  МБУК "Константиновский РДК";  КФХ Маргарян Армен Арамович;  Крестьянское фермерское хозяйство "Шанс"</t>
  </si>
  <si>
    <t>ПС 35 кВ Уртуй</t>
  </si>
  <si>
    <t>ООО "Теплосеть";  ЗАО "Кристалл - Агро";  МОУ Верхнеуртуйская ООШ;  Администрация Верхнеуртуйского сельсовета</t>
  </si>
  <si>
    <t>ЗАО "Кристалл - Агро"</t>
  </si>
  <si>
    <t>ЗАО "Кристалл - Агро";  Крестьянское фермерское хозяйство "Шанс"</t>
  </si>
  <si>
    <t>ПАО "МегаФон"</t>
  </si>
  <si>
    <t>КФХ Гаврюков Александр Васильевич</t>
  </si>
  <si>
    <t>ПС 110 кВ Дим</t>
  </si>
  <si>
    <t xml:space="preserve"> ОАО "Димское";  ПАО "МегаФон" (БС № 2121)</t>
  </si>
  <si>
    <t>ГКУ "Амурский центр ГЗ и ПБ";  ПО "Тамбовское-2";  ООО "Раздольненское";  МАОУ Новоалександровская СОШ;  МБДОУ детский сад с. Новоалександровка;  ИП Приходько Сергей Сергеевич;  ГАУЗ АО "Тамбовская больница";  ОАО "Димское";  ООО "Компания строительных материалов "Чжэнь Син";  ИП Иванкова Галина Владимировна</t>
  </si>
  <si>
    <t>МАУ Тамбовский РДК;  ООО "Амур"</t>
  </si>
  <si>
    <t>ПС 35 кВ Куропатино</t>
  </si>
  <si>
    <t>ПУ ФСБ России по Амурской области;  ООО "Лермонтовские теплосети";  МОУ Куропатинская СОШ;  СПК "Корфовский"</t>
  </si>
  <si>
    <t>ПО "Тамбовское-2";  ООО "Лермонтовские теплосети";  МОУ Куропатинская СОШ;  ООО "Амур";  ИП Фищенко Татьяна Викторовна</t>
  </si>
  <si>
    <t>ООО "Раздольненское";  МБОУ "Раздольненская СОШ имени Г.П.Котенко";  ООО "Торговый дом "Партизан";  ФЛ Докашенко Ирина Александровна;  ГАУЗ АО "Тамбовская больница";  ЗАО (н.п.), агрофирма "Партизан";  ООО "Сервис";  ИП Тиссен Татьяна Петровна</t>
  </si>
  <si>
    <t>ПС 35 кВ Муравьевка</t>
  </si>
  <si>
    <t>ГКУ "Амурский центр ГЗ и ПБ";  ООО "Дом-Сервис";  ООО "Амурагрокомплекс";  МОУ Муравьевская СОШ;  ООО "Торговый дом "Партизан";  ООО "Сервис"</t>
  </si>
  <si>
    <t>ПУ ФСБ России по Амурской области;  ИП Саприн Юрий Владимирович;  ИП Долинский Вячеслав Петрович;  МОБУ Гродековская СОШ;  МУП "Гродблагсервис";  Администрация Гродековского сельсовета;  КФХ "Рубан";  КФХ "Авангард";  КФХ "Хилок"</t>
  </si>
  <si>
    <t>ПС 35 кВ Николаевка</t>
  </si>
  <si>
    <t>ПУ ФСБ России по Амурской области;  СПК "Знамя"</t>
  </si>
  <si>
    <t>ПУ ФСБ России по Амурской области;  ООО "Лермонтовские теплосети";  МБОУ Николаевская СОШ;  ГАУЗ АО "Тамбовская больница";  СПК "Знамя"</t>
  </si>
  <si>
    <t>ПУ ФСБ России по Амурской области</t>
  </si>
  <si>
    <t>ООО "Раздольненское";  ООО "АРМ ФАРМ";  ГАУЗ АО "Тамбовская больница"</t>
  </si>
  <si>
    <t>ПС 110 кВ Раздольное</t>
  </si>
  <si>
    <t>ООО "Раздольненское";  ИП Шарипова Ольга Владимировна;  ЗАО (н.п.), агрофирма "Партизан"</t>
  </si>
  <si>
    <t>ООО "Приамурье";  МАУ Тамбовский РДК;  ООО "Юнона";  ГАУЗ АО "Тамбовская больница";  ФГУП "Садовое"</t>
  </si>
  <si>
    <t>ПС 35 кВ Степная</t>
  </si>
  <si>
    <t>ООО "Приамурье"</t>
  </si>
  <si>
    <t>ГКУ "Амурский центр ГЗ и ПБ";  КФХ Куджоян Артюш Мартиросович</t>
  </si>
  <si>
    <t>ООО "Приамурье";  ООО "Теплоцентраль";  МОУ Козьмодемьяновская СОШ;  ООО "Тамбовская управляющая компания";  ГАУСО АО пансионат "Приозёрье";  ГАУЗ АО "Тамбовская больница"</t>
  </si>
  <si>
    <t>ООО "Приамурье";  ООО "Теплоцентраль";  МБДОУ детский сад с. Козьмодемьяновка;  ИП Лукьянов Евгений Анатольевич;  КФХ Хаустов Иван Максимович;  ООО "Тамбовская управляющая компания";  ГАУСО АО пансионат "Приозёрье"</t>
  </si>
  <si>
    <t>ОАО "БМК";  ГКУ "Амурский центр ГЗ и ПБ";  ПАО СБЕРБАНК;  ПО "Тамбовское-2";  ИП Разноцветова Г.В.;  ООО "Фея";  ФГБУ "Россельхозцентр";  ООО "Вираж";  ООО "Теплоцентраль";  ООО "Топливное";  ООО "Теплострой";  МДОУ Тамбовский детский сад №1;  МБОУ Тамбовская СОШ;  ООО "Амуркировецдизельсервис";  МУП "ТКС";  МУП "Тамбовские теплосети";  НЧОУ ДПО "ТУПК";  ИП Коровянский Константин Леонидович;  ФЛ Орлянский Александр Павлович;  ООО "АмурДорСервис";  ООО "Тамбовская управляющая компания";  ИП Ключкин Сергей Владимирович;  ООО "Тамбовскагрострой";  Администрация Тамбовского сельсовета;  ИП Корабейникова Любовь Ивановна;  ФЛ Давыдов Сергей Анатольевич;  ООО "Сельхозтехника";  ИП Манушян Самвел Альбертович</t>
  </si>
  <si>
    <t>ПС 110 кВ Тамбовка</t>
  </si>
  <si>
    <t>МАУ Тамбовский РДК;  АНО ДО "Амурский аэроклуб ДОСААФ России";  ООО "ДальАгролига";  ФГУП "Садовое";  АО "ННК-Амурнефтепродукт";  ООО "Компания строительных материалов "Чжэнь Син";  ЗАО "АНК"</t>
  </si>
  <si>
    <t>ООО "Лермонтовские теплосети";  ИП Тимофеев Сергей Витальевич;  ООО "Имени Чапаева"</t>
  </si>
  <si>
    <t>ФГУП "Почта России";  УФК по Амурской области;  УМВД России по Амурской области;  ПАО "МТС";  Прокуратура Амурской области;  ИП Цыкалов Павел Викторович;  ПО "Тамбовское-2";  ОАО "Облкоммунсервис";  ФЛ Миронова Антонина Владимировна;  ФГБУ "Россельхозцентр";  ИП Артеменко Надежда Валентиновна;  МКУ "Дирекция по обслуживанию зданий и автомобильного транспорта";  Комитет по ФКС и МП Администрации Тамбовского района;  ИП Безрукова Валентина Ивановна;  ИП Макаренко Андрей Иванович;  ИП Брагин Сергей Валентинович;  МДОУ Тамбовский детский сад №1;  МБОУ Тамбовская СОШ;  МАУ Тамбовский РДК;  ООО "Торговый дом "Партизан";  ГПОАУ "Амурский аграрный колледж";  ООО "АДС";  ИП Мурадян Симон Гаспарович;  МУП "ТКС";  МУП "Тамбовские теплосети";  ООО "Супермарт";  ИП Соловьёва Елена Ивановна;  ИП Колотова Наталья Вячеславовна;  ООО "АмурДорСервис";  ФЛ Войт Игорь Викторович;  ФЛ Бойко Ирина Юрьевна;  ООО "Тамбовская управляющая компания";  ФЛ Агаева Гюльсум Сейфулла кызы;  ИП Цыбуля Андрей Александрович;  ООО "АСК";  ГАУ АО "Тамбовский КЦСОН";  ИП Кучин Владимир Александрович;  ОАО "Амурфармация";  ПАО "ВымпелКом";  ООО "Компания строительных материалов "Чжэнь Син";  Межрайонная ИФНС России № 6 по Амурской области;  ГБУ АО  "Тамбовская РСББЖ";  Местное отделение "ДОСААФ России" Тамбовского района Амурской области;  ИП Александров Сергей Владимирович;  ПО "Садовое"</t>
  </si>
  <si>
    <t>ИП Васильева Людмила Геннадьевна;  ПО "Тамбовское-2";  МАОУДОд Тамбовский ЦДТ;  ИП Змушко Нина Гавриловна;  ООО "Тамбовское Пассажирское Предприятие";  ООО "Тамбовская управляющая компания";  ИП Заикин Константин Сергеевич;  ООО "Амурский партизан";  ООО "Компания строительных материалов "Чжэнь Син"</t>
  </si>
  <si>
    <t>КФХ Токарева Э.А.;  ООО "Дом-Сервис";  ООО "Раздольненское";  МАОУДОд Тамбовский ЦДТ;  МБОУ Тамбовская СОШ;  МАУ Тамбовский РДК;  ИП Аракелян Сурен Дживанович;  ИП Бабаева Афат Азим кызы;  ИП Прокопьев Максим Викторович;  ООО "Тамбовская управляющая компания";  ООО "Рассвет";  ИП Губарь Евгения Сергеевна;  ООО "Восточный";  ОАО "Байкал";  ООО "Сервис"</t>
  </si>
  <si>
    <t>ООО "Амурский партизан"</t>
  </si>
  <si>
    <t>СУ СК России по Амурской области;  Военный комиссариат Амурской области;  АО "ГУ ЖКХ";  АО "Амурснабсбыт";  МКУ "Дирекция по обслуживанию зданий и автомобильного транспорта";  ИП Куликов Андрей Анатольевич;  ООО "Теплоцентраль";  ИП Макаренко Андрей Иванович;  ООО "Соя Инвест";  МУП "ТКС";  МУП "Тамбовские теплосети";  ФЛ Коновалов Иван Анатольевич;  ООО "Типограф";  ООО "Омик";  ООО "АмурДорСервис";  ООО "Тамбовская управляющая компания";  ИП Петров Сергей Геннадьевич;  ФЛ Джулфалакян Самвел Грачевич;  ООО "Закрома";  ФЛ Савлук Виктория Анатольевна;  ФЛ Краснов Денис Михайлович;  ГАУЗ АО "Тамбовская больница";  ООО "Амурский партизан";  ООО "Компания строительных материалов "Чжэнь Син";  ООО "Инкубаторная станция";  Приход "Преподобного Сергия Радонежского";  ГБУ АО  "Тамбовская РСББЖ";  ОМВД России по Тамбовскому району;  КФХ Кругликов Сергей Александрович;  СПК "Искра";  ООО "Тамбовсксельхозэнерго";  ОАО "Амургаз";  КФХ Кожевников В.А.;  ИП Сизков Виктор Иванович</t>
  </si>
  <si>
    <t>ПАО "Ростелеком"</t>
  </si>
  <si>
    <t>ПС 110 кВ Бурейск</t>
  </si>
  <si>
    <t>ООО "Аквавита"</t>
  </si>
  <si>
    <t>ГКУ "Амурский центр ГЗ и ПБ";  ОАО "РЖД";  ООО "БТК";  ООО "Угольный склад";  ИП Элизбарян М.Г.;  ООО "Бурейское ХПП";  ООО "Антэко";  ООО "Метпром Плюс";  ООО "Бурейская управляющая компания";  ООО "Аквавита";  ООО "Компания АП";  ООО "ДВМ-Благовещенск";  АО "ННК-Амурнефтепродукт";  УММП "Бурейский хлеб";  ИП Оганесян;  ИП Джурик А.П;  ИП Мурашов</t>
  </si>
  <si>
    <t>ФГУП "Почта России";  ПАО "МТС";  ИП Ищук;  АО "Асфальт"</t>
  </si>
  <si>
    <t>СУ СК России по Амурской области;  ФГУП "Почта России";  Управление Судебного департамента в Амурской области;  ИП Штейн Т.Н.;  Тулуш Петр Борисович;  ООО "БТК";  МАУ ДОД ЦВР;  Киселева Ольга Владимировна;  МБУК  "Центральная межпоселенческая библиотека Бурейского района";  ИП Цзоу;  ИП Терещенко И.М.;  ООО "Стройтехносервис";  АО "Россельхозбанк";  МБУ КСЦ "Стимул";  ИП Кувшинова М.В.;  ООО "Бурейская управляющая компания";  ЗАО "Чеугдинский леспромхоз";  АО "Нижне-Бурейская ГЭС";  МБУ Дом культуры Бурейского района;  ООО "ЖКХ Вектор";  ООО "Капитал";  ООО "УК Домовой";  ИП Новокрещёнова Е.И;  ООО "Надежда";  ПАО "Ростелеком";  ГБУЗ АО "Бурейская больница";  "Азиатско-Тихоокеанский Банк" (ПАО);  Межрайонная ИФНС  России № 2 по Амурской области;  ИП Сизков;  Администрация Бурейского района;  ООО "Амурский Залив Инвест";  УМП общественного питания и торговли "Вариант";  ООО "Вега";  МКУ Администрация рп.  Новобурейский;  Бондарева Елена Алексеевна;  ИП Николаева О.Ю.;  ИП Мурашов;  ИП Протасова;  ИП Поляков;  ООО "Электро-сервис";  МО МВД России "Бурейский";  ООО ПКФ "Ясень";  ГУ Управление пенсионного фонда РФ в Бурейском районе;  МОБУ Новобурейская СОШ № 1;  ГБУ Амурской области "Новобурейский КЦСОН "Надежда";  ИП Гдлян;  ИП Новокрещенов;  ИП Насопрун Т.В.;  ИП Бережанская;  ЧП Токарев;  Управление Росреестра по Амурской области</t>
  </si>
  <si>
    <t xml:space="preserve"> ПАО "МТС";  ООО "Системы и Сети";  ООО "Волна";  ООО "БТК";  МДОБУ Бурейский д/сад   №50  "Теремок";  ИП Кувшинова М.В.;  ООО "УК " Содействие";  ООО "ТД"ТРОЯ";  МОБУ Бурейская СОШ;  АО "ННК-Амурнефтепродукт";  Приход Преподобного Серафима Саровского;  Бондарева Елена Алексеевна;  МКУ Администрация р.п.Бурея;  ИП Скороходова;  ИП Мурашов</t>
  </si>
  <si>
    <t xml:space="preserve"> МАУК "РДК";  МАОУ "Михайловская СОШ имени Костенко В.Г";  ИП Ярич О.Н.;  ОАО "Облкоммунсервис";  ПАО "Ростелеком";  ГАУЗ АО "Михайловская больница";  Колхоз "Надежда";  ООО "Соя";  ОАО "Михайловское дорожное управление"</t>
  </si>
  <si>
    <t>ПС 110 кВ Михайловка</t>
  </si>
  <si>
    <t>ОАО "РЖД";  МОУ "Воскресеновская СОШ";  ОАО "Облкоммунсервис";  КФХ "Шумиловское";  КФХ "Михайловское"</t>
  </si>
  <si>
    <t>КФХ "Ринг"</t>
  </si>
  <si>
    <t>ИП Агеенко;  СПК "Колхоз Партизан";  ИП Парада</t>
  </si>
  <si>
    <t>ООО "Том"</t>
  </si>
  <si>
    <t>УФК по Амурской области;  ПАО СБЕРБАНК;  Минюст АО;  МАУК "РДК";  ИП Макаренко А.И.;  ООО "ЭнергоСтройСервис";  МКУ "ДСОЗ";  МБУ  СОЗ "Поярковское";  ГАУ  АО "Поярковский КЦСОН";  ИП Давыдова И.Р.;  ООО Михайловское;  ИП Шамсутдинов А.П.;  МОБУ "Поярковская СОШ № 1";  МОАУ ДОД  Поярковская ДЮСШ;  МКП "Восток";  ООО "ЭнергоСервис";  ИП Семенюта М.А.;  ИП Лазаренко О.Н.;  ООО "Буревестник";  ИП Раджабов Ш.Н;  ИП Моргачев Е.Г.;  ИП Ниварикаша Л.Е.;  ИП Кузьменко А.С.;  УГАДН по Амурской области;  ОАО "Облкоммунсервис";  ПАО "Ростелеком";  ЧП Павельчук;  ГАУЗ АО "Михайловская больница";  ЧП Железный;  ПО Михайловский универмаг;  ЧП Миленный;  ЧП Козырева;  ЧП Положиева;  ООО "Восток";  ИП Вакулич Ю.Н.;  ГАУАО ПЦССУ "Доверие";  ЧП Усова;  ИП Сизков</t>
  </si>
  <si>
    <t>ПС 110 кВ Поярково</t>
  </si>
  <si>
    <t>УМВД России по Амурской области;  ОАО "РЖД";  ООО "ЛЕДОКОЛ-ДВ";  ИП Задорожный А.П.;  ИП Цыбулин;  ИП Деревянко С.С.;  ИП Лопатенков;  ООО "Дальневосточная зерновая корпорация";  ИП Нестеренко С.А;  ООО "ЭнергоСервис";  ИП Моргачев Е.Г.;  ИП Ниварикаша Л.Е.;  ОАО "Облкоммунсервис";  ГАУЗ АО "Михайловская больница";  МО МВД России "Михайловский";  ИП Харченко;  УФС судебных приставов по Амурской области</t>
  </si>
  <si>
    <t>МДОУ Поярковский д/с №2 "Амурчонок";  ООО "ЭнергоСервис";  ЗАО Торговый порт "Поярково";  ООО "Туристическая фирма "Поярково"</t>
  </si>
  <si>
    <t>Военный комиссариат Амурской области;  Прокуратура Амурской области;  ООО "Ремонтник";  МОБУ "Поярковская СОШ № 1";  ООО "ЭнергоСервис";  МАДОУ "Поярковский детский сад №7 "Колосок";  ИП Моргачев Е.Г.;  ООО "Фортуна";  ОАО "Облкоммунсервис";  ГАУЗ АО "Михайловская больница";  ОАО "Михайловское дорожное управление";  ЧП Железный;  АО "ННК-Амурнефтепродукт";  ПСК "Атлант";  ГБУЗ АО "Амурский областной противотуберкулезный диспансер";  ООО "Восход";  ГБУ АО "РСББЖ по Константиновскому и Михайловскому районам";  АО "МТС "Амур";  КФХ "Прохладное"</t>
  </si>
  <si>
    <t>ПУ ФСБ России по Амурской области;  ООО "Селена";  ЗАО "Дальневосточная нефтяная компания";  ООО "Иркутский масложиркомбинат";  ОАО "Михайловское дорожное управление";  ООО "Аметис"</t>
  </si>
  <si>
    <t>ГАУ СО АО  "Малиновский дом-интернат"</t>
  </si>
  <si>
    <t>ПС 35 кВ Малиновка</t>
  </si>
  <si>
    <t>ООО "Транснефтьэнерго";  ООО "Алион"</t>
  </si>
  <si>
    <t>ООО "Теплокомфорт";  МДОКУ Малиновский детский сад №14 "Березка";  ГАУ СО АО  "Малиновский дом-интернат";  Администрация Малиновского сельсовета;  КФХ Малиновское;  ИП Ковалева;  ИП Оганесян</t>
  </si>
  <si>
    <t>АО "Ленгидропроект";  ИП Амбарян К.М.;  ООО "Надежда";  МОКУ Малиновская СОШ</t>
  </si>
  <si>
    <t>ООО "Амурская Угольная Компания";  ИП Даньков</t>
  </si>
  <si>
    <t>ПС 35 кВ Новорайчиха</t>
  </si>
  <si>
    <t>ПАО СБЕРБАНК;  ООО "РУК";  ООО "Амурская Угольная Компания";  ЧП Корнилов;  ИП Провоторова;  ФГКУ комбинат "Амурский" Росрезерва;  ГАУАО Новорайчихинский центр адаптации выпускников "Маяк";  ГАУЗ Амурской области "Больница рабочего поселка (пгт) Прогресс";  Церковь Христиан "Новое Поколение";  МДОБУ детский сад № 11 "Радуга";  МОБУ СОШ № 12;  ФГКУ "13 ПЧ ФПС по Амурской области;  ИП Питченко;  АРАНОДЛОВССП "Центр обновления"</t>
  </si>
  <si>
    <t>ООО "Заказчик" рабочего поселка (пгт) Прогресс;  ООО "ТД"ТРОЯ";  ООО "Водоканал-17";  ГАОУ школа - интернат №5 пгт Новобурейский</t>
  </si>
  <si>
    <t>ПС 35 кВ ЖБИ</t>
  </si>
  <si>
    <t>ООО "КомСистемы";  ИП Манукян</t>
  </si>
  <si>
    <t xml:space="preserve"> ЗАО"Завод ЖБИ № 13"</t>
  </si>
  <si>
    <t xml:space="preserve"> Филиал "РТРС" АмурскийОРТПЦ "</t>
  </si>
  <si>
    <t>АО "АМУРУГОЛЬ";  ИП Кувшинова М.В.;  ООО "ЖЭУ"</t>
  </si>
  <si>
    <t>ПС 35 кВ Прогресс</t>
  </si>
  <si>
    <t>ФГУП "Почта России";  ФГУП "РТРС";  Управление Судебного департамента в Амурской области;  ООО "Заказчик" рабочего поселка (пгт) Прогресс;  ЗАО "Завод ЖБИ №13";  ООО "ТД"ТРОЯ";  АО "ДГК";  ИП Витвицкий В.В.;  ООО "Водоканал-17";  ЧП Ежова;  ЧП Кузнецов;  ЧП Лазарев;  ИП Провоторова;  ЧП Смольская;  ЧП Черняева;  Администрация рабочего поселка п.г.т. Прогресс;  ГАУЗ Амурской области "Больница рабочего поселка (пгт) Прогресс";  МДОБУ д/с № 33 "Сказка";  МДОБУ д/с № 34 "Солнышко";  МОБУ "СОШ № 7";  МОБУ  СОШ №20 рп (пгт)Прогресс;  ООО "ЖилКомСервис";  ООО ИСК "Монолит";  ООО "Комфорт";  ИП Антонова С.Э.;  ООО "Центр";  ИП Гуранов;  Телин Андрей Анатольевич;  ИП Марченкова Е.В.;  ИП Кукушкин;  ИП Лобкова О.С.;  ООО "Новый континент";  ИП Байдина А.А.;  Рудяк Сергей Николаевич;  Алиев Расим Намикович;  МРОЦХВЕ "Благая весть" пгт. Прогресс;  ИП Дробязко Г.А.;  Дун Ю;  Черняев Юрий Павлович;  ПАО "Ростелеком";  ООО "РайчихинскГазСбыт";  ЧП Манукян;  "Азиатско-Тихоокеанский Банк" (ПАО);  ФГКУ ОВО УМВД России по Амурской области;  ЧП Марченков</t>
  </si>
  <si>
    <t>ИП Лезин О.В;  ООО "Заказчик" рабочего поселка (пгт) Прогресс;  ООО "Прод Лайн";  ГКУ АО УСЗН по г.Райчихинск и п.г.т.Прогресс;  ООО "ТД"ТРОЯ";  АО "ДГК";  ООО "УК Импульс";  ЧП Корнилов;  ЧП Кузнецов;  ЧП Моисеева;  ЧП Черняева;  Администрация рабочего поселка п.г.т. Прогресс;  ГАУЗ Амурской области "Больница рабочего поселка (пгт) Прогресс";  МДОБУ д/с № 16 "Золотая рыбка";  МАУК "Аполлон";  МОБУ СОШ № 4 пгт Прогресс;  МАУ ФОК "Лига";  ООО "ЖилКомСервис";  ООО "Евросеть-Ритейл";  МУП "Питание-торговля";  ИП Лагода;  ООО "Центр";  ИП Резник;  ИП Марченкова Е.В.;  ИП Фещенко П.А.;  Мищенко И. В.;  ИП Корнилов В.В.;  ИП Сизкова Л.Н.;  Оганнисян Нелли Артаковна;  МБУ "Благоустройство рабочего поселка (пгт) Прогресс";  АО "Амурское ипотечное агентство";  ИП Манукян;  "Азиатско-Тихоокеанский Банк" (ПАО)</t>
  </si>
  <si>
    <t>ПУ ФСБ России по Амурской области;  АО "АМУРУГОЛЬ";  ООО "Заказчик" рабочего поселка (пгт) Прогресс;  АО "ДГК";  Церковь Христиан "Новое Поколение";  ООО "ЖилКомСервис";  ФГКУ "13 ПЧ ФПС по Амурской области;  ООО "Центр";  ИП Марисова;  ООО "КомСистемы";  МБУ "Благоустройство рабочего поселка (пгт) Прогресс";  ИП Сергеев С.П.;  ЧП Манукян</t>
  </si>
  <si>
    <t>ИП Мищенко Т.К.;  МОУ "Димская СОШ";  ООО "Амурагрокомплекс"</t>
  </si>
  <si>
    <t>ПС 35 кВ Слава</t>
  </si>
  <si>
    <t>ПУ ФСБ России по Амурской области;  ООО "Амурагрокомплекс"</t>
  </si>
  <si>
    <t>ООО Михайловское</t>
  </si>
  <si>
    <t>ПС 35 кВ Зеленый Бор</t>
  </si>
  <si>
    <t>ФГУП "РТРС";  ИП Агеенко;  ООО Михайловское;  МОУ "Зеленоборская СОШ";  ОАО "Облкоммунсервис";  ФГУ "Амурская МИС"</t>
  </si>
  <si>
    <t>ПУ ФСБ России по Амурской области;  ПСК "Чесноковское"</t>
  </si>
  <si>
    <t>ПС 35 кВ Прибрежная</t>
  </si>
  <si>
    <t>ОАО "Облкоммунсервис";  Администрация Чесноковского сельсовета</t>
  </si>
  <si>
    <t>МАУК "РДК";  МОБУ "Чесноковская СОШ";  ПСК "Чесноковское";  Администрация Чесноковского сельсовета;  КФХ Шадринское;  КФХ "Сумароковское";  ЧП Пушкарев</t>
  </si>
  <si>
    <t>ПУ ФСБ России по Амурской области;  МАОУ "Калининская СОШ";  МУК "Калининский дом культуры";  ОАО "Облкоммунсервис";  ОАО "Михайловское дорожное управление";  КФХ "Никольское";  КФХ "Лабиринт"</t>
  </si>
  <si>
    <t>ПС 35 кВ Калинино</t>
  </si>
  <si>
    <t>ПУ ФСБ России по Амурской области;  ООО "Юг";  ООО "Теплосервис";  ИП Гобозов А.К.;  ООО "Аквавита";  МОКУ Алексеевская СОШ</t>
  </si>
  <si>
    <t>ПС 35 кВ Винниково</t>
  </si>
  <si>
    <t xml:space="preserve"> МОБУ  "Новочесноковская СОШ";  ООО "Амурагрокомплекс";  ОАО "Облкоммунсервис";  Администрация Ново-Чесноковского сельсовета;  ИП Горлова А.А;  ЧП Миленный;  КФХ "Звезда";  КФХ "Заречное";  ПАО "Вымпел - Коммуникации"</t>
  </si>
  <si>
    <t>ПС 35 кВ Чесноково</t>
  </si>
  <si>
    <t>ПСК "Чесноковское";  КФХ Шадринское;  КФХ "Возрождение"</t>
  </si>
  <si>
    <t>МОУ "Нижнеильиновская СОШ";  ОАО "Хладокомбинат";  ОАО "Облкоммунсервис";  ООО "Соя"</t>
  </si>
  <si>
    <t>ПС 35 кВ Ильиновка</t>
  </si>
  <si>
    <t>МАУК "РДК";  МОУ "Нижнеильиновская СОШ"</t>
  </si>
  <si>
    <t>МАУК "РДК";  ИП Ткаченко Р.В;  МОУ "Коршуновская СОШ";  КФХ Бойко;  ОАО "Облкоммунсервис";  СПК колхоз "Мир"</t>
  </si>
  <si>
    <t>ПС 35 кВ Коршуновка</t>
  </si>
  <si>
    <t>ФГУП "РТРС";  ИП Романов Сергей Николаевич глава КФХ;  МОУ СОШ с.Максимовка;  ООО "Варваровский Коммунальщик - 2";  ИП Оруджов Рафик Тофик Оглы глава КФХ</t>
  </si>
  <si>
    <t>ПС 35 кВ Трудовое</t>
  </si>
  <si>
    <t>Колхоз "Дружба";  МОУ СОШ с.Максимовка</t>
  </si>
  <si>
    <t>ПС 35 кВ Максимовка</t>
  </si>
  <si>
    <t>Администрация Николо-Александровского сельсовета;  ООО "Варваровский Коммунальщик - 2";  МИНУСОВЫЕ Белогорского отделения</t>
  </si>
  <si>
    <t>ФГУП "Почта России";  ООО "Морозко";  ИП Кадулина;  ООО "ЖКХ-Ресурс-Райчихинский";  ООО "Амурская Управляющая Компания. Райчихинск";  МОАУ СОШ № 15</t>
  </si>
  <si>
    <t>ПС 35 кВ "А"</t>
  </si>
  <si>
    <t>ФГУП "Почта России";  АО "АМУРУГОЛЬ";  Богданова Антонина Егоровна;  ИП Стрелков И.В.;  ЧП Богданов;  Тягло Андрей Владимирович;  ООО "Флагман";  ООО "Жилищное эксплуатационное управление";  Цицулин Дмитрий Анатольевич;  ООО "ЖКХ-Ресурс-Райчихинский";  ООО "Амурская Управляющая Компания. Райчихинск";  ЧП Землянский;  МО МВД России "Райчихинское";  Местная религиозная организация "Церковь  евангельских хрестиан - баптистов г.Ра;  АО "Кристалл - Амур";  МОАУ СОШ № 1;  ООО "СОЮЗ";  ЧП Шальнев</t>
  </si>
  <si>
    <t>УФК по Амурской области;  ООО "Жилищное эксплуатационное управление";  ООО "ЖКХ-Ресурс-Райчихинский";  ООО "Спецстрой";  ООО "Амурская Управляющая Компания. Райчихинск";  РМУП "Бытовое обслуживание населения";  ГПОАУ РИТ;  МОАУ ООШ № 22;  МДОАУ д/с № 32;  ООО "СОЮЗ"</t>
  </si>
  <si>
    <t>СУ СК России по Амурской области;  УМВД России по Амурской области;  ГКУ "Амурский центр ГЗ и ПБ";  ПАО СБЕРБАНК;  АО "АМУРУГОЛЬ";  ПАО "МТС";  ООО "Прод Лайн";  ИП Коротеева Е.О.;  ИП Деменко;  ООО "РПАТП-2";  ИП Патырин;  ГАУ СО АО "Райчихинский дом-интернат";  ИП Морозов В.И.;  ИП Шутов Е.В.;  ИП Савельев А.А.;  ООО "Строительно-монтажное управление";  ООО "Хлебозавод";  ООО "ЖКХ-Ресурс-Райчихинский";  МКУ "Административно-хозяйственная служба";  ООО "ДВМ-Благовещенск";  Аджатян Гагик Корюнович;  Таборов Андрей Александрович;  ООО "Надежда";  ПАО "Ростелеком";  ЧП Карслян А.А.;  РМУП "Бытовое обслуживание населения";  УФС судебных приставов по Амурской области;  МО МВД России "Райчихинское";  МОАУ ДО "ДДЮ";  ООО "СОЮЗ";  ООО "Ритуал"</t>
  </si>
  <si>
    <t>Банк России;  ИП Цибульский А.С.;  ООО "Морозко";  Авшарян Арина Баграмовна;  ИП Бондарчук;  Перова Оксана Викторовна;  ООО "Прод Лайн";  МДОАУ ДС№ 29 "Чебурашка";  ООО "Строительно-монтажное управление";  ООО "Жилищное эксплуатационное управление";  ООО "ЖКХ-Ресурс-Райчихинский";  ООО "РУК";  ИП Федотов Д.В.;  ООО "Амурская Управляющая Компания. Райчихинск";  РФРТ АО "Амурснабсбыт";  АО "ННК-Амурнефтепродукт";  ПАО "Вымпел - Коммуникации";  ГАУ АО ПОО "Амурский медицинский колледж";  ГБУЗ АО "Райчихинская ЦГБ";  Приход "Владимирской иконы Божьей Матери";  МОАУ СОШ № 15;  ООО "СОЮЗ";  ИП Лазарян</t>
  </si>
  <si>
    <t>ПС 35 кВ Обувная</t>
  </si>
  <si>
    <t>ПУ ФСБ России по Амурской области;  ООО "Жилищное эксплуатационное управление";  ООО "ЖКХ-Ресурс-Райчихинский"</t>
  </si>
  <si>
    <t>ФКУ "ГБ МСЭ по Амурской области" Минтруда России;  ИП Андреева В.В.;  ООО "Елена";  ООО "ТД"ТРОЯ";  МДОАУ ДС№ 29 "Чебурашка";  ИП Ибраев О.Д.;  ООО ДСОЛ Белые горы;  ООО "Жилищное эксплуатационное управление";  ООО "ЖКХ-Ресурс-Райчихинский";  ИП Шахназарян А.Ж.;  ООО "УК "Ресурс";  ООО "Амурская Управляющая Компания. Райчихинск";  ЧП Остапенко;  ПАО "Вымпел - Коммуникации";  МДОАУ детский сад № 2;  МОАУДО ДЮСШ №3;  ГАУ Амурской области "Областной центр развития спорта"</t>
  </si>
  <si>
    <t>ПС 35 кВ Угольная</t>
  </si>
  <si>
    <t>ОАО "РЖД";  ООО "ЖКХ-Ресурс-Райчихинский";  ООО "Жилищное эксплуатационное управление";  ГАУАО РЦССУ "Шанс"</t>
  </si>
  <si>
    <t>ПС 35 кВ Широкий</t>
  </si>
  <si>
    <t>АО "АМУРУГОЛЬ";  РФРТ АО "Амурснабсбыт"</t>
  </si>
  <si>
    <t>ГКУ "Амурский центр ГЗ и ПБ";  АО "АМУРУГОЛЬ";  МОАУ ООШ № 3;  ИП Днепровский В.В.;  ООО "ЖКХ-Ресурс-Райчихинский";  Пышный Иван Степанович;  ООО "Амурская Управляющая Компания. Райчихинск";  ООО "Жилищное эксплуатационное управление";  ПАО "Вымпел - Коммуникации"</t>
  </si>
  <si>
    <t>ООО "Спарта";  ИП Власова С.В.;  ООО "УК Ваш дом";  ИП Кулинич;  ПАО КБ "Восточный";  ООО "Сатурн";  ИП Хуан А.Н.;  ИП Катанаева;  ГКУ АО УСЗН по г.Райчихинск и п.г.т.Прогресс;  ООО "Управляющая компания "Буреягэсстрой - ЖКХ";  ИП Онскуль;  ООО "Морис";  МАУК "ЦБС";  ООО "Дилер-Торг";  ООО "Строительно-монтажное управление";  ООО "Жилищное эксплуатационное управление";  ИП Каюкова М.С.;  ООО "ЖКХ-Ресурс-Райчихинский";  ИП Андрейченко Л.Н.;  ИП Агапов Е.Ю.;  ООО "РУК";  ГПОАУ РИТ;  ПАО "Ростелеком";  ЧП Карслян А.А.;  ГКУ Амурской обл. ЦЗН  г.Райчихинска;  "Азиатско-Тихоокеанский Банк" (ПАО);  ЧП Сторожева;  ООО "Арктур";  МАУ ДО "Детская школа искусств";  МДОАУ детский сад № 2;  ЧП Савчук А.А.;  АО "Кристалл - Амур";  МОАУ СОШ № 1;  МОАУ Гимназия № 8;  МОАУ ДО "ДДЮ";  ИП Виноградова;  ИП Ваврина;  Управление Росреестра по Амурской области</t>
  </si>
  <si>
    <t>ПС 35 кВ Мебельная</t>
  </si>
  <si>
    <t xml:space="preserve"> ИП Масликова Н.Г.;  ИП Колмыков;  население с. Виноградовка</t>
  </si>
  <si>
    <t>ПС 35 кВ Виноградовка</t>
  </si>
  <si>
    <t>АО "АМУРУГОЛЬ";  ООО "ЖКХ-Ресурс-Райчихинский"</t>
  </si>
  <si>
    <t>ПС 35 кВ Восток</t>
  </si>
  <si>
    <t xml:space="preserve"> ИП Чугунов Д.Н.;  ООО "Строительно-монтажное управление";  ООО "Ресурс";  ООО "ЖКХ-Ресурс-Райчихинский";  ООО "Реммехсервис"</t>
  </si>
  <si>
    <t>ПС 35 кВ База</t>
  </si>
  <si>
    <t>ПАО "МТС";  ООО "ТД"ТРОЯ";  МБУ "Служба  благоустройства";  ООО "Строительно-монтажное управление";  ООО "Жилищное эксплуатационное управление";  ООО "ЖКХ-Ресурс-Райчихинский";  ООО "СОЮЗ"</t>
  </si>
  <si>
    <t>ПС 35 кВ Энергетик</t>
  </si>
  <si>
    <t>АО "ГУ ЖКХ";  ФКУ "ОСК Восточного военного округа";  ООО "ГУЖФ";  ООО "Главное управление жилищным фондом";  ООО "РайчихинскГазСбыт"</t>
  </si>
  <si>
    <t>АО "АМУРУГОЛЬ";  Белов Виталий Сергеевич;  ИП Григорян Н.И;  ИП Стрелкова;  ООО "Ани";  ИП Рагимова;  ООО "КапиталЪ";  ООО "УникПлат";  ООО "Строительно-монтажное управление";  ООО "Жилищное эксплуатационное управление";  ООО "ЖКХ-Ресурс-Райчихинский";  ООО "Амурская Управляющая Компания. Райчихинск";  Хачатрян Хачатур Вруйрович;  ООО "СМУР";  ЧП Хачатрян;  УМВД России по Амурской области;  ГПОАУ РИТ;  ЧП Лосева;  АО "Кристалл - Амур";  ИП Лисин</t>
  </si>
  <si>
    <t>Итого по Районe, ограниченном АТ-9 Райчихинской ГРЭС и ВЛ 110 кВ Волково-Тамбовка:</t>
  </si>
  <si>
    <t>ЗАПАДНЫЙ ЭНЕРГОРАЙОН</t>
  </si>
  <si>
    <t>ООО "РУСЭНЕРГОСБЫТ";  ПАО "Бамстроймеханизация"</t>
  </si>
  <si>
    <t>ПС 110 кВ Бам</t>
  </si>
  <si>
    <t>ООО "РУСЭНЕРГОСБЫТ";  Управление Судебного департамента в Амурской области;  ПАО "Ростелеком";  ОАО "ЖТК";  ИП Шкарупа Ирина Валентиновна;  АО "ННК - Амурнефтепродукт";  Управление образования Администрации города Тынды;  Администрация города Тынды;  ГПОАУ Амурской области "Амурский технический колледж"";  Управление записи актов гражданского состояния Амурской области;  ФБУЗ "Центр гигиены  и эпидемиологии по железнодорожному транспорту";  Администрация Тындинского района;  ГУ  УПФ  РФ в г.Тынде. Амурской области;  МОАУ " Классическая гимназия № 2";  БАмИЖТ - филиал "ДВГУПС" в г. Тынде;  ООО "Кондитерский цех";  ООО "Селенга";  ООО "Гурман";  ООО "Северная корона";  ООО "БАИТ";  ООО "БИТ";  ООО "Сигикта";  ООО "Версаль";  ООО "Престиж-Н";  ООО "Беркут";  МУП г. Тында Амурской области "Тында";  ООО ПТС "Флагман";  Православная религиозная организация;  ИП Антонов Сергей Васильевич;  ИП Гладких Александр Викторович;  ИП Сурманидзе Малхаз Котеевич;  ИП Алиев Магомед  Гейдар Оглы;  ИП Токарев Юрий Анатольевич;  ИП Сарнавская Алена Николаевна;  ФЛ Фатеев Николай Андреевич;  ИП Марута Александр Васильевич;  ИП Звеняцкая Людмила Ефимовна;  ИП Мамедов Танырверди Аллахверди оглы;  ИП Карян Пирверди Завенович;  ИП Бляшкин Андрей Владимирович;  ИП Гребенникова Людмила Ивановна;  ИП Жолдин Анатолий Мударисович;  ИП Макаренко Людмила Ивановна;  ИП Гасымова Куржан Загалуевна;  ГСК "Медик-3";  НУЗ «Отделенческая больница  на  ст.Тында ОАО «РЖД»;  ГСК "Строитель";  ГСК "Ротор";  ГСК "Тындалес";  ГСК "ПСП БАМтрансстрой";  ГСК "Железнодорожник";  ГСК "Атланта";  ГСК "Ралли-1";  ГСК "Планета";  ГСК "Ралли-3";  ГСК "Шахтаумский";  ГСК "Афганец";  ГСК "Старт";  ГСК "Пришкольный";  ГСК "Медик-2";  ГСК "Бамовец";  ГСК "Фокс";  ГСК "Финиш";  ООО "Микро-трейд";  ГСК "Рассвет";  ГСК "Мерзлотник";  ГСК "Белый";  ГСК "Мерзлотник-2";  ИП Карнышева Галина Леонидовна;  ООО "Партал";  ООО "Утахтан";  ИП Видягин Юрий Вячеславович;  ГСК "Амур-1";  ООО "Гермес";  АО "КСБ";  МБУДОД Детская художественная школа;  МАУК ГДК "Русь";  ООО "В-Лазер";  ФЛ Ли Людмила;  ООО "Торговый  Дом "Двенадцать";  ИП Яценко  Елена  Николаевна;  ДЮСШ № 3;  ДЮСШ № 2;  МБУ МДЦ Гармония г.Тынды;  ИП Сизкова Лариса Николаевна;  ИП Халыгов Кенан Гюльага оглы;  ФЛ Арзуманов Рауф Моллабала оглы;  ООО "Мостоотряд-43";  ГСК "Осень";  ИП Сайфов  Махмадюсуф Мухидинович;  ИП Болтабаев Абдилхаким  Набижанович;  ГСК "Осень -93";  ИП Маринов Николай Анатольевич;  ЧУДПО "Бастион на Амуре";  ИП Муйдинова Ёдгорхон Абдураззоковна;  ИП Звеняцкий Александр Семенович;  МКУ "Дирекция транспорта и обслуживания Администрации г. Тынды";  ИП Брагинец  Галина Владимировна;  ФЛ Гайфулина Людмила Степановна;  ФЛ Мышанская Светлана Николаевна;  ПАО "Трест Мостострой -10";  ООО "Мечта";  ООО "ИДЕАЛ";  ИП Бурделев Владимир Геннадьевич</t>
  </si>
  <si>
    <t>ПС 110 кВ Эльга</t>
  </si>
  <si>
    <t>ООО "Кондитерский цех";  АО "КСБ";  ООО "СеверЭнергоСервис";  ООО "РСУ"</t>
  </si>
  <si>
    <t>ООО "РУСЭНЕРГОСБЫТ";  ПАО "МТС";  ИП Пирахмаев Магомед Гашимович;  ООО "Эдиссия";  ООО "МК - 7";  ГСК "Пархонюк В.В.";  ГСК "Восток";  ГСК "Дружба-2";  АО "КСБ";  МУП "Горэлектротеплосеть"</t>
  </si>
  <si>
    <t>СУ СК России по Амурской области;  ФГУП "Почта России";  Центр гигиены и эпидемиологии в Амурской области;  ПАО СБЕРБАНК;  Управление Роспотребнадзора по Амурской области;  ООО "РУСЭНЕРГОСБЫТ";  Управление образования Администрации города Тынды;  Администрация города Тынды;  Межрайонная инспекция Федеральной налоговой службы №7 по Амурской области;  ГАУЗ АО "Тындинская больница";  ООО "Тындинская нефтяная компания";  ИП Пасечник Валерий Юрьевич;  МУП "Автотранссервис";  ООО ПТС "Флагман";  ИП Блашкун Роман Павлович;  ИП Антонов Сергей Васильевич;  ИП Субботин Андрей Сергеевич;  ИП Цхракбилашвили Юрий Марленович;  ИП Белоусов Анатолий Леонидович;  ГСК "Вдохновение";  ГСК "Пинцет";  ГСК "КИА";  ГСК "Жигули";  ГСК "КАМАЗ";  ГСК "Пожарник-2";  ГКУ АО - управление социальной защиты населения по г. Тында и Тындинскому району;  АО "КСБ";  МОБУ СОШ № 7 г.Тынды;  ООО "АВТОМИКС";  ИП Мехтиев Шахнияр Бахрам оглы;  ФЛ Марченкова Ольга Ивановна;  ИП Устиловский Петр Мартынович;  ИП Жога Сергей Николаевич;  ООО УК "Октябрь";  ПАО "Бамстроймеханизация"</t>
  </si>
  <si>
    <t>ООО "Рост";  ООО "Артём";  АО "КСБ";  ГАУ  Амурской области "Тындинский лесхоз";  ДЮСШ № 3;  ООО "ФСК "Энергосоюз";  АО "Ленгазспецстрой";  МУП "Горэлектротеплосеть"</t>
  </si>
  <si>
    <t>ООО "РУСЭНЕРГОСБЫТ";  ИП Азизян Алена Сергеевна;  Администрация города Тынды;  ООО "АйсТрейд";  ИП Попов Андрей Витальевич;  ИП Сукиасян Гамлет Фурманович;  ГСК "Лесник - 1";  ГСК "ул.Декабристов";  ГСК "Лесовик";  АО "КСБ";  ФЛ Ли Людмила;  ООО "Тутаул Лес"</t>
  </si>
  <si>
    <t xml:space="preserve"> МУП "ГЭТС г. Тында" </t>
  </si>
  <si>
    <t xml:space="preserve"> ОАО "ГлобалЭлектроСервис";  ГСК "Электрик";  ООО "Автотехцентр"</t>
  </si>
  <si>
    <t>ГАУЗ АО "Тындинская больница";  ООО "МК - 74";  ООО "Транссвязьтелеком";  ИП Рекка Александр Александрович;  ГСК "Магистраль";  ГСК "Авиатор";  ГСК "Карцев";  ГСК "Пинцет-2";  ГСК "Союз";  ГСК "Кедр";  ГСК "Ветеран БАМа";  ГСК "Водрем-78";  ГСК "Медик-ЦРБ";  ГСК "Олеко";  АО "КСБ";  ГСК "Нестеров";  ГСК "Ивашкив";  ДЮСШ № 3;  ФЛ Пушко Артём Иванович;  ФЛ Захария Дмитрий Васильевич;  ФЛ Маргарян Гурген Гагикович;  ПАО "Бамстроймеханизация"</t>
  </si>
  <si>
    <t>ООО "РУСЭНЕРГОРЕСУРС"</t>
  </si>
  <si>
    <t>ПС 35 кВ Джалинда</t>
  </si>
  <si>
    <t>ГКУ "Амурский центр ГЗ и ПБ";  ФГБУ "Дальневосточное УГМС";  ГБУЗ АО "Сковородинская ЦРБ";  МБОУ СОШ с.Джалинда;  Администрация Джалиндинского сельсовета;  ИП Тан-Цай С.Б.;  ИП Леонова В.Ф.;  ИП Мкртчян Грачя Ерджаникович;  ООО "Транснефть - Восток";  МБУК "Культурно-досуговый центр" Джалинда;  ООО "ЖКХ-Ресурс";  ООО "Дорожник";  ИП Ступенькова М.Г.</t>
  </si>
  <si>
    <t>ООО ГДК " Одолго  ";  Администрация Восточного сельсовета;  ГАУЗ АО "Тындинская  больница ";  МОБУ "Восточненская СОШ";  АО "КСБ"</t>
  </si>
  <si>
    <t>ПС 35 кВ Строительная</t>
  </si>
  <si>
    <t>ООО "СМП "Восток";  АО "КСБ"</t>
  </si>
  <si>
    <t>г. Тында</t>
  </si>
  <si>
    <t>ПС 35 кВ Шахтаум</t>
  </si>
  <si>
    <t>ООО "РУСЭНЕРГОСБЫТ";  ООО "СК "Мост-Восток";  ООО "Тутаул Лес"</t>
  </si>
  <si>
    <t>ПС 220 кВ Дипкун</t>
  </si>
  <si>
    <t>ООО "МК - 7";  ПАО "Бамстроймеханизация"</t>
  </si>
  <si>
    <t>ООО "РУСЭНЕРГОСБЫТ"</t>
  </si>
  <si>
    <t>АО "КСБ"</t>
  </si>
  <si>
    <t>Администрация Дипкунского сельсовета;  АО "КСБ";  ООО "СК "Мост-Восток";  МОБУ "Дипкунская СОШ";  ИП Захарова Ирина Александровна</t>
  </si>
  <si>
    <t>ООО "МК - 7"</t>
  </si>
  <si>
    <t>ПС 220 кВ Лопча</t>
  </si>
  <si>
    <t>Администрация Джалиндинского сельсовета</t>
  </si>
  <si>
    <t>ПС 220 кВ Сковородино</t>
  </si>
  <si>
    <t>ООО "РУСЭНЕРГОСБЫТ";  Филиал ООО "Транснефть - Дальний Восток"  РНУ "Белогорск"</t>
  </si>
  <si>
    <t>ОАО "РЖД" (Дальневосточная ЖД)</t>
  </si>
  <si>
    <t>ПС 220 кВ Тутаул</t>
  </si>
  <si>
    <t>ООО "РУСЭНЕРГОСБЫТ";  СОО "ТЧ-11";  СОО "Взрывник";  СОО "Энергетик";  СОО "Дружба";  СОО "ГЭТС";  СОО "Урожай-87";  АО "КСБ";  ООО "Мостостроительная компания - 10";  СОО "Железнодорожник";  ПАО "Бамстроймеханизация"</t>
  </si>
  <si>
    <t>ПС 220 кВ Тында</t>
  </si>
  <si>
    <t>ГСК "Восстановитель";  ИП Халыгов Кенан Гюльага оглы</t>
  </si>
  <si>
    <t>ПАО "Бамстроймеханизация"</t>
  </si>
  <si>
    <t>ООО "РУСЭНЕРГОРЕСУРС";  ООО "РУСЭНЕРГОСБЫТ";  ИП Гусева Ирина Федоровна;  ООО "Трансстрой ДВ";  ООО СК "АМУР-МОСТ"</t>
  </si>
  <si>
    <t>ООО "Тутаул Лес"</t>
  </si>
  <si>
    <t>ООО "Транснефтьэнерго";  ООО "РУСЭНЕРГОСБЫТ"</t>
  </si>
  <si>
    <t>ФГУП "РТРС"</t>
  </si>
  <si>
    <t>ООО "СтройПроектСервис";  ООО ЗДП "Дружба"</t>
  </si>
  <si>
    <t>ООО "ДЭП № 208";  ИП Есаян Васаак Шауми;  Администрация Первомайского сельсовета;  ООО "ГРП "Угрюм-река";  МОАУ"Первомайская СОШ";  ООО" Альтернатива"</t>
  </si>
  <si>
    <t>ПС 220 кВ Хани</t>
  </si>
  <si>
    <t>ООО "МК - 74"</t>
  </si>
  <si>
    <t>ПС 220 кВ Хорогочи</t>
  </si>
  <si>
    <t>ООО "РУСЭНЕРГОСБЫТ";  ООО "МК - 7"</t>
  </si>
  <si>
    <t>ООО "РУСЭНЕРГОСБЫТ";  АО "КСБ"</t>
  </si>
  <si>
    <t>ООО "РУСЭНЕРГОСБЫТ";  ООО "МК - 7";  ООО "СК "Мост-Восток"</t>
  </si>
  <si>
    <t>ПС 220 кВ Юктали</t>
  </si>
  <si>
    <t>п. Дипкун, Дом №6</t>
  </si>
  <si>
    <t>п. Дипкун, ИП Азизян</t>
  </si>
  <si>
    <t>п. Дипкун, Дом №10</t>
  </si>
  <si>
    <t>п. Дипкун, Дом №8</t>
  </si>
  <si>
    <t>п. Дипкун, ТОЦ</t>
  </si>
  <si>
    <t>п. Дипкун,  Дом №7</t>
  </si>
  <si>
    <t>п. Дипкун, Дом №9</t>
  </si>
  <si>
    <t>п. Дипкун, Дом №3</t>
  </si>
  <si>
    <t>п. Дипкун,  КОЦ</t>
  </si>
  <si>
    <t>п. Дипкун, гаражи</t>
  </si>
  <si>
    <t>п. Дипкун, Дом№5</t>
  </si>
  <si>
    <t>п. Дипкун,  Дом №12</t>
  </si>
  <si>
    <t>п. Дипкун,  Школа</t>
  </si>
  <si>
    <t>п. Дипкун, Скв.№3</t>
  </si>
  <si>
    <t>п. Дипкун, Скв.№ 5</t>
  </si>
  <si>
    <t>п. Дипкун, Скв.№4</t>
  </si>
  <si>
    <t>п. Дипкун, Скв.№2</t>
  </si>
  <si>
    <t>ПС 220 кВ Гонжа/т</t>
  </si>
  <si>
    <t>ПС 220 кВ Ульручьи/т</t>
  </si>
  <si>
    <t>ПС 220 кВ БАМ/т</t>
  </si>
  <si>
    <t>ПС 220 кВ Сковородино/т</t>
  </si>
  <si>
    <t>ПС 220 кВ Уруша/т</t>
  </si>
  <si>
    <t>ПС 220 кВ Талдан/т</t>
  </si>
  <si>
    <t>ПС 220 кВ Аячи/т</t>
  </si>
  <si>
    <t>ПС 220 кВ Е.Павлович/т</t>
  </si>
  <si>
    <t>ПС 220 кВ Бол.Омутная/т</t>
  </si>
  <si>
    <t>Итого по Западному энергорайону:</t>
  </si>
  <si>
    <t>Район, ограниченный транзитом 220 кВ Сковородино-Ерофей Павлович/т-Могоча</t>
  </si>
  <si>
    <t>Итого по Району, ограниченному транзитом 220 кВ Сковородино-Ерофей Павлович/т-Могоча:</t>
  </si>
  <si>
    <t>По территории Амурской области</t>
  </si>
  <si>
    <t>АО "АКС";  ОБЩЕСТВО С ОГРАНИЧЕННОЙ ОТВЕТСТВЕННОСТЬЮ "РИАЛ";  ООО "Благовещенская управляющая компания";  ИП Кахидзе Рустам Автандилович;  ФЛ Мальцев Роман Олегович;  ФЛ Парубенко Тамаpа Александpовна;  ФЛ Лебедев Виталий Владимирович</t>
  </si>
  <si>
    <t>ПС 35 кВ Астрахановка</t>
  </si>
  <si>
    <t>ООО "Фауст";  ООО "ПК "РосТехПром"</t>
  </si>
  <si>
    <t xml:space="preserve"> ПУ ФСБ России по Амурской области</t>
  </si>
  <si>
    <t>АО "АКС";  ООО "Благовещенская управляющая компания";  Управление ЖКХ города Благовещенска;  ООО "Грэйт";  МАДОУ "ДС № 32 г. Благовещенска";  ИП Соловьев Александр Иванович;  МБОУ "Школа № 15 г.  Благовещенска"</t>
  </si>
  <si>
    <t>ООО "Амурский бройлер";  СПК "Астрахановский";  ФЛ Моторин Виктор Юрьевич;  ООО "БлагОйл";  ООО "Комета";  ФЛ Ключевская Марина Леонидовна;  ИП Акименко Елена Анатольевна;  ООО "АК Север";  АО "Асфальт";  ООО "Компания строительных материалов "Чжэнь Син";  ООО "Сервер";  ИП Слесарева Н.В.</t>
  </si>
  <si>
    <t>АО "АКС";  ОАО "РЖД"</t>
  </si>
  <si>
    <t>АО "АКС";  Садоводческое товарищество "Амур". Каменного карьера.;  АО "Буреягэсстрой";  ООО "Амурский РТЦ";  Волобуев Николай Иванович;  ФЛ Пескова Татьяна Георгиевна;  ИП Севитов Александр Викторович;  ФГБОУ ВО "БГПУ"</t>
  </si>
  <si>
    <t>ПС 35 кВ Водозабор</t>
  </si>
  <si>
    <t>ПУ ФСБ России по Амурской области;  ООО "ББЩЗ";  БУК ЦКД "Эдельвейс";  АО "Асфальт"</t>
  </si>
  <si>
    <t>ГКУ "Амурский центр ГЗ и ПБ";  МУК "ЦД";  МДОБУ детский сад "Солнышко" с.Грибское;  МОБУ Грибская СОШ;  МУП "Жилкомэнерго";  ФЛ Кольб Андрей Яковлевич;  Администрация Волковского сельсовета Благовещенско;  ФГБОУ ВО Дальневосточный ГАУ;  ГПОАУ "Амурский аграрный колледж";  ИП Овчинникова Анна Михайловна</t>
  </si>
  <si>
    <t>ПС 110 кВ Волково</t>
  </si>
  <si>
    <t>МУП "Жилкомэнерго"</t>
  </si>
  <si>
    <t xml:space="preserve"> ОАО "Облкоммунсервис";  ГБУЗ  АО "АОПБ";  Администрация Благовещенского района;  ИП Шалев Денис Анатольевич;  ФЛ Казарян Надежда Анатольевна;  ГАУЗ АО "АОКБ";  ЗАО "АНК"</t>
  </si>
  <si>
    <t>МУП "Жилкомэнерго";  АО "АНЦ"</t>
  </si>
  <si>
    <t>КФХ Хряков Сергей Алексеевич;  ИП Вжещ Сергей Викторович;  МАОУ Волковская СОШ;  МДОБУ детский сад с.Волково;  ФЛ Метельцева Светлана Ивановна;  КФХ Избосарова Елена Сергеевна;  ИП Киреева Лариса Николаевна;  МАУК "Центр культуры и спорта Благовещенского района";  ГАУЗ АО "АОКБ"</t>
  </si>
  <si>
    <t>ООО "Чигиринская управляющая компания";  ИП Суздальцев Евгений Викторович;  ИП Бондарев Алексей Витальевич;  ФЛ Субботенко Галина Юрьевна;  ИП Саркисянц Аркадий Христофорович;  МУП "Жилкомэнерго";  ИП Пивоваров Геннадий Николаевич;  ФЛ Синенко Александр Анатольевич;  ООО "Спецтехника К";  ООО "Омнибус"</t>
  </si>
  <si>
    <t>ПС 110 кВ Дачная</t>
  </si>
  <si>
    <t>ООО УК "ПРЕСТИЖ";  ООО "ЭнергоЦентр-Восток";  ИП Мурадян Марина Михайловна;  ИП Бондарев Алексей Витальевич;  ИП Гниденко Игорь Викторович;  ООО "Геотехнология +";  ИП Ожерельев Алексей Маратович;  МАОУ ЧИГИРИНСКАЯ СОШ;  МДОАУ детский сад с.Чигири;  ИП Самвелян Феликс Хачикович;  ФЛ Мельник Любовь Николаевна;  ФЛ Пугач Александр Митрофанович;  ФГБУ "Управление "Амурмелиоводхоз";  ИП Шляпин Олег Александрович;  ИП Асцатрян Э.А.;  ИП Пинтусов Михаил Анатольевич;  ИП Арутюнян Петя Мартинович;  ООО "Акватория"</t>
  </si>
  <si>
    <t>ООО "Хуа-Дун"</t>
  </si>
  <si>
    <t>ПС 110 кВ Северная</t>
  </si>
  <si>
    <t>АО "АКС";  МАУК "ОКЦ";  ПАО "Ростелеком";  ООО "СТРОЙКОМСЕРВИС";  УК ООО "Золотой ключ";  ООО "ЖКХ Амурстрой";  ИП Базыкина Любовь Викторовна;  Управление ЖКХ города Благовещенска;  ОАО "Амур-Лада";  ООО "Атик-Моторс";  ООО "Восток-Моторс";  ООО "РН-ВНП";  ФЛ Гусейнов Майис Шахмирза оглы;  МАДОУ "ЦРР-ДС № 4 г. Благовещенска "Фантазия";  МАДОУ "ЦРР-ДС № 68 г. Благовещенска";  Евсеев Юрий Петрович;  ИП Еремеев Олег Владимирович;  ИП Злочевский Виталий Васильевич;  ИП Слукина Галина Николаевна;  ООО "КРЕТ";  ФЛ Зуева Наталья Алексеевна;  ФЛ Грищенко Николай Иванович;  ИП Костина Елена Николаевна;  ФЛ Леконцева Светлана Евгеньевна;  ИП Овчинник Любовь Алексеевна;  Объединение "РОСИНКАС";  ФЛ Степаненко Евгений Александрович;  ИП Стиленков Сергей Владимирович;  ИП Шалагинов Лев Владимирович;  ИП Устян Овик Беняминович;  МКП "ГСТК";  ПАО "ВымпелКом"</t>
  </si>
  <si>
    <t>АО "АКС";  ООО "БУК";  ОАО "Облкоммунсервис";  Управление ЖКХ города Благовещенска;  ООО "АПИН";  ООО "Мэйнстрим";  ООО "Рассвет";  ФЛ Усова Наталья Петровна;  ГАУ АО ПОО "АМК";  ИП Кулахсзян П. Р.</t>
  </si>
  <si>
    <t>АО "АКС"</t>
  </si>
  <si>
    <t>ИП Юрков Борис Геннадьевич;  ИП Макаренко Андрей Иванович;  ООО "Благовещенский автоцентр";  ООО "Амурагрофис";  ИП Кучин Владимир Александрович;  ИП Красиков Сергей Ильич;  ИП Мамедов Гусейн Исмаил оглы;  ООО "Премьер";  ООО "Рентасити";  ИП Журавлев Глеб Леонидович;  ФЛ  Хачатрян Анжик Вагановна;  ООО "Сервер"</t>
  </si>
  <si>
    <t>ООО УК "ПРЕСТИЖ";  ООО "БУК";  ООО "Арт-Маркет опт";  ГАУЗ АО "Детская ГКБ";  ГПОАУ АО " Амурский колледж транспорта и дорожного хозяйства";  ФЛ Пономаренко Евгений Викторович;  ЗАО "Строительная компания № 1";  ФЛ Шевцов Олег Анатольевич;  АО "ННК-Амурнефтепродукт";  ООО "Компания строительных материалов "Чжэнь Син"</t>
  </si>
  <si>
    <t xml:space="preserve"> ОАО "Гидроэлектромонтаж"</t>
  </si>
  <si>
    <t>ООО "АСЭСС"</t>
  </si>
  <si>
    <t>ОАО "УПТК "Амурстрой"</t>
  </si>
  <si>
    <t>АО "АКС";  ООО "Амурстрой жилищно-коммунальное хозяйство";  ООО "ЖИЛКОМСЕРВИС";  ООО "ЖКХ Амурстрой";  АО "Буреягэсстрой";  Управление ЖКХ города Благовещенска;  ООО "Фауст";  ООО "Торговый дом "АВТОБАКС";  ИП Вальде Анастасия Геннадьевна;  ООО "Монополь";  ООО "БУМ";  ФЛ Долгополов Олег Анатольевич;  ИП Косицын Константин Викторович;  ООО "Магистраль";  ФЛ Чередниченко Алексей Анатольевич;  ИП Юрков Сергей Анатольевич</t>
  </si>
  <si>
    <t>Банк России;  УК ООО "Золотой ключ";  ООО "Янта";  ФЛ Сарапкин Александр Владимирович;  ИП Жариков Алексей Васильевич;  ИП Колотов Юрий Анатольевич;  ФЛ Ли Ван Цзюнь;  ЗАО "Отделстрой";  ФЛ Храпченко Валентина Алексеевна;  ООО "Профи-Т-Рент";  Свиридов Вадим Иванович;  ИП Боева Зебонисо Исмоилбековна;  ООО "ПКФ "Стройкомплект-плюс"</t>
  </si>
  <si>
    <t xml:space="preserve"> ООО "АЗЖБК-Партнер"</t>
  </si>
  <si>
    <t>ООО "АЗЖБК- Партнер"</t>
  </si>
  <si>
    <t>Банк России;  АО "АКС";  ПАО "Ростелеком";  ООО "УК Амурблагуправление";  ООО "СТРОЙКОМСЕРВИС";  ООО "Амурский жилищный стандарт";  ООО "ЖКХ Амурстрой";  ФГБОУ ВПО "АмГУ";  ООО "АНИ";  ФЛ Чепрасова Елена Юрьевна;  ПАО "Совкомбанк";  ООО "ДНК";  ФЛ Иванов Игорь Анатольевич;  ФЛ Котова Татьяна Николаевна;  ГПОАУ АКСТ;  ООО "Мэйнстрим";  Межрайонная ИФНС России №1 по Амурской области;  ООО "Народная строительная компания";  Паньков Алексей Анатольевич;  ИП Рубан Виктория Александровна;  ООО "БЦ "Норд";  МБОУ "Школа №27 г. Благовещенска";  МКП "ГСТК";  АО "ННК-Амурнефтепродукт";  ГПОАУ "Амурский аграрный колледж";  ПАО "ВымпелКом";  АО "Кристалл - Амур"</t>
  </si>
  <si>
    <t>ПС 110 кВ Западная</t>
  </si>
  <si>
    <t>ПАО СБЕРБАНК;  АО "АКС";  ФКУ "ОСК Восточного военного округа";  ФГУП "РТРС";  Прокуратура Амурской области;  ООО "УК ПРОГРЕСС";  Общество с ограниченной ответственностью "Дом-Сервис";  ООО "УПРАВЛЕНИЕ ЖИЛЬЕМ БЛАГОВЕЩЕНСКА";  ООО "АМУР";  ООО "Аква-Имидж";  ООО "Амурская Управляющая Компания";  ЗАО "УКБХ";  ООО "ЖКХ Амурстрой";  МРОПП "Благовещения пресвятой Богородицы, что на рёлочном";  ООО "Тепловодремстрой";  ГАУ АО "ОЦРС";  ООО "Стандарт";  ОАО "АРЗ";  ИП Буслов Дмитрий Николаевич;  ФЛ Гучинская Людмила Ивановна;  ГБУ АО "Дирекция по содержанию и обслуживанию административных зданий";  ООО "Копейка";  МАОУ "Лицей № 6 г. Благовещенска";  ФЛ Мещерова Лариса Филлиповна;  ИП Овчинникова Эльвира Валентиновна;  ООО "Регион 28";  Рукавишников Виктор Михайлович;  ФЛ Сидоров Сергей Викторович;  ИП Солонец Елена Леонидовна;  ФКУ "ЦХиСО УМВД РФ по Амурской области";  МАОУ "Школа № 22 г. Благовещенска";  ФГБОУ ВО Дальневосточный ГАУ;  ПАО "ВымпелКом";  ООО "Сервер"</t>
  </si>
  <si>
    <t>Военный комиссариат Амурской области;  АО "ГУ ЖКХ";  ФКУ "ОСК Восточного военного округа";  ПАО "МТС";  ООО "АмИТ- Сервис";  ФЛ Вац Владимир Анатольевич;  ООО "ВостокСельхозПром";  ОАО "СУ ДВО";  ФЛ Копылов Андрей Анатольевич;  ООО "Стожары"</t>
  </si>
  <si>
    <t>ГАУЗ АО АОНД;  ГБУ АО "Благовещенский СДОП "Ветеран"</t>
  </si>
  <si>
    <t>ЗАО "УКБХ"</t>
  </si>
  <si>
    <t>ФГУП "РТРС";  ООО "УК Амурблагуправление";  ООО "УПРАВЛЕНИЕ ЖИЛЬЕМ БЛАГОВЕЩЕНСКА";  ФГБУ САС "Амурская";  ФГБУ "Россельхозцентр";  ООО "САР-холдинг";  ФЛ Колодяжный Сергей Викторович;  ООО "Великая Стена";  ИП Бастракова  Наталья Геннадьевна;  ФЛ Василевский Руслан Анатольевич;  ФЛ Ваяй Владимир Александрович;  ГБУ Амурской области "Центр технического и хозяйственного обслуживания";  ООО "Дальневосточник";  ФЛ Клочкова Оксана Сергеевна;  ООО "РосПромТрейд";  ИП Осинкин Валентин Викторович;  ОАО "Благовещенское ППЖТ";  ФЛ Шалаева Наталья Викторовна;  ОАО "Амурфармация"</t>
  </si>
  <si>
    <t>ООО "АЗМК"</t>
  </si>
  <si>
    <t>АО "АКС";  АО "ГУ ЖКХ";  ООО "Прод Лайн";  ФКУ "ОСК Восточного военного округа";  ООО "ДОКА-строй";  УК ООО "Золотой ключ";  ООО "Амурский жилищный стандарт" Благовещенск";  ООО "ЖКХ Амурстрой";  ТСЖ "Дом на Ленина";  Управление ЖКХ города Благовещенска;  МБУК "ГДК";  ФЛ Протопопова Жанна Юрьевна;  ФЛ Бугреев Алексей Николаевич;  МП "Горпарк";  ФЛ Гущин Александр Николаевич;  ГАУК "Амурский  областной театр драмы";  ООО "Ресторан на набережной";  ФЛ Преподобный Сергей Ростиславович;  ФЛ Холод Валерий Иванович</t>
  </si>
  <si>
    <t xml:space="preserve"> ООО ЛК "Веста"</t>
  </si>
  <si>
    <t>ПС 35 кВ Зейская</t>
  </si>
  <si>
    <t>ИП Федосеев Анатолий Александрович;  ФГБУ "Забайкальский референтный центр Россельхознадзора"</t>
  </si>
  <si>
    <t>АО "АКС";  ЗАО "ТПБ";  ОАО "РЖД";  ООО "УК ПРОГРЕСС";  ООО "Городская Управляющая Компания-ГУК 1";  МП "Горпарк";  ООО "Р.К.Б."</t>
  </si>
  <si>
    <t>АО "АКС";  ПАО "МТС";  ООО "Городская управляющая компания-Гук 2";  ООО "ЖКХ Амурстрой";  ГПОАУ "Амурский колледж строительства и жилищно-коммунального хозяйства";  ИП Абраамян Вазген Айказович;  ФГБОУ ДПО РАКО АПК;  ФЛ Носовцева Лариса Степановна;  ООО "АмИСК";  ГБУЗ Амурской области " Амурское бюро судебно-медицинской экспертизы";  ФЛ Яковлева Светлана Владимировна;  ФЛ Гладынюк Валентина Кирилловна;  ФЛ Лепёха Елена Григорьевна;  Мех Татьяна Александровна;  ФКУ "Налог-Сервис" ФНС России;  ФЛ Рафальский Сергей Петрович;  ИП Шелков Артур Юрьевич;  Решетов Виктор Анатольевич</t>
  </si>
  <si>
    <t>ООО "Трансгермес"</t>
  </si>
  <si>
    <t>ООО "ЛК "Веста"</t>
  </si>
  <si>
    <t>ООО "Капитал"</t>
  </si>
  <si>
    <t>ООО "Чигиринская управляющая компания";  ИП Бондарев Алексей Витальевич;  МУП "Жилкомэнерго"</t>
  </si>
  <si>
    <t>ПС 110 кВ Игнатьево</t>
  </si>
  <si>
    <t>ФГУП "Госкорпорация по ОрВД"</t>
  </si>
  <si>
    <t>ГУП Амурской области "Аэропорт Благовещенск";  МАДОУ "ДС № 49 города Благовещенска";  АО "Амургеология";  ООО "Аэрофьюэлз Благовещенск"</t>
  </si>
  <si>
    <t xml:space="preserve"> ФГУП Госкорпорация ОрВД филиал Аэронавигация</t>
  </si>
  <si>
    <t>ООО "Чигиринская управляющая компания";  ГСК "ГАРАЖИ";  ФЛ Полазник Андрей Михайлович;  ООО "Анна";  ООО "Амурмелио";  ИП Мартынова Ольга Владимировна;  ИП Бянкин Евгений Анатольевич;  ИП Лысов Андрей Юрьевич;  ООО "Стройпартнёр";  ООО "Красный крест-1";  ИП Джаббаров Алибей Искандер Оглы;  ФЛ Мясников Александр Александрович;  ООО "Янта";  ООО "СК Монолит";  ФЛ Прокофичев Олег Николаевич;  ФЛ Отскочный Денис Павлович;  ООО "СТройтехИнвест-XXI";  ООО "Жилсервис";  ФЛ Лотарев Игорь Викторович;  ФЛ Камоза Владимир Николаевич;  ООО "Дважды два Медиа";  ИП Лесков Николай Аверьянович;  ФЛ Гудков Руслан Сергеевич;  ИП Фаст Евгений Петрович;  ФЛ Падалец Игорь Викторович;  ИП Арутюнян Петя Мартинович</t>
  </si>
  <si>
    <t>ПС 110 кВ Кирпичная</t>
  </si>
  <si>
    <t>ООО "РЭМ";  ИП Еровенко Павел Сергеевич</t>
  </si>
  <si>
    <t xml:space="preserve"> ООО "Стройплощадка +" (База ул.Нагорная-Промышленная)</t>
  </si>
  <si>
    <t>ПС 110 кВ Кооперативная</t>
  </si>
  <si>
    <t>ООО "Марковское";  ИП Хохлова Виктория Павловна;  СПК "Марковский"</t>
  </si>
  <si>
    <t>ПС 35 кВ Марково</t>
  </si>
  <si>
    <t>АО "АКС";  ООО "ТД "КЛАССИК";  ООО "УК Амурблагуправление";  ООО "Городская Управляющая Компания-ГУК 1";  ООО "Мастер Д";  УК ООО "Золотой ключ";  Товарищество собственников жилья "Лазурит";  ИП Гудзовский Дмитрий Николаевич;  МАДОУ "ДС №3 г. Благовещенска "Надежда";  ООО "КРЕТ";  ИП Носович Анна Павловна;  ООО "Премиум"</t>
  </si>
  <si>
    <t>ПС 35 кВ Металлист</t>
  </si>
  <si>
    <t>АО "АКС";  ООО "Городская Управляющая Компания-ГУК 1"</t>
  </si>
  <si>
    <t xml:space="preserve"> ООО "Амурский металлист"</t>
  </si>
  <si>
    <t xml:space="preserve"> АО "АКС"</t>
  </si>
  <si>
    <t>ООО УПРАВЛЯЮЩАЯ КОМПАНИЯ "АМУРСКИЙ РЕГИОН"</t>
  </si>
  <si>
    <t>АО "АКС";  ООО ПКФ "Амурский кулинар";  ИП Сторожкова Наталья Сергеевна;  ООО "СТРОЙКОМСЕРВИС";  ООО "Городская Управляющая Компания-ГУК 1";  ООО "Амурская управляющая компания. Благовещенск";  ООО "Жил - Комфорт";  ООО "Аква-Имидж";  ООО "Амурский жилищный стандарт";  ООО "Амурский жилищный стандарт" Благовещенск";  ЖСК-23;  ЖСК-29;  ТСЖ "Пионер";  ООО "Агентство по имуществу";  ООО "Фауст";  ФЛ Белобородов Борис Леонидович;  ИП Володин Роман Александрович;  ИП Золотарев Владимир Анатольевич;  ГАУ ДПО "Амурский областной институт развития образования";  ООО "ЭДДА";  ГПОАУ АО АПК;  ФЛ Манекина Наталья Владимировна;  Мех Татьяна Александровна;  ФЛ Олиферов Анатолий Александрович;  ИП Онищенко Юрий Алексеевич;  ФЛ Прохоренко Ангелина Александровна;  Благовещенская таможня;  ИП Шарин Виталий Леонидович;  МБОУ "Школа № 14 г. Благовещенска";  ГАУДО Амурская ОДЮСШ</t>
  </si>
  <si>
    <t>МКП "ГСТК"</t>
  </si>
  <si>
    <t>ПС 35 кВ Моховая</t>
  </si>
  <si>
    <t xml:space="preserve"> м-он Солнечный</t>
  </si>
  <si>
    <t>ПС 110 кВ Новая</t>
  </si>
  <si>
    <t xml:space="preserve"> ТЦ Острова(Фауст-сервис)</t>
  </si>
  <si>
    <t>ТСЖ "ПИТЕР";  ООО "Оланд"</t>
  </si>
  <si>
    <t>ООО "Амурстрой жилищно-коммунальное хозяйство";  УК ООО "Золотой ключ";  ООО "ЖКХ Амурстрой";  ООО "Благовин";  ФГБОУ ВПО "АмГУ";  ООО"Тиобут";  МАДОУ "ДС № 67 г. Благовещенска";  ФГБНУ "ДАЛЬНИИМЭСХ";  ООО "Прадо";  УПФР в городе Благовещенске Амурской области;  ЗАО "Строительная компания № 1";  МАОУ "Школа № 16  г. Благовещенска";  ФГБНУ ВНИИ сои;  ЗАО "АНК"</t>
  </si>
  <si>
    <t>ИП Колыбихина Татьяна Борисовна;  ООО "СИА Интернейшнл-Благовещенск";  ИП Син Александр Васильевич;  ФЛ Суровегин Андрей Михайлович;  ФЛ Мусаев Георгий Сергеевич;  Амурское областное отделение ВОА;  ИП Журба Алексей Юрьевич;  ФЛ Шахваладов Мохубат Сафар Оглы;  ООО "Энергосберегающие системы";  ООО "Планета-Медиа";  АО "Приоритет";  ФЛ Карнаух Сергей Иванович;  ФЛ Дорошенко Елена Юрьевна;  МУП "Жилкомэнергосервис";  ООО "Амурагропромэнерго"</t>
  </si>
  <si>
    <t>ООО "Приамурье";  ООО "Желдорэкспедиция-В";  Управление Министерства юстиции Российской Федерации по Амурской области</t>
  </si>
  <si>
    <t>АО "АКС";  УК ООО "Золотой ключ";  МАДОУ "ДС № 60 г. Благовещенска";  МАДОУ "ДС №64 г. Благовещенска "Аистёнок";  ООО "Торг ДВ";  ООО "ЭДДА";  Чагина Людмила Николаевна</t>
  </si>
  <si>
    <t>Товарищество собственников недвижимости (гаражей) "АВТОДОМ";  НПСГ "ГАРАЖ";  КФХ Аракелян Николай Фердинантович;  ФЛ Большакова Ольга Юрьевна;  ФЛ Яценко Татьяна Григорьевна;  ФЛ Савицкая Елена Николаевна;  ФЛ Комогорцева Олеся Александровна;  ИП Зятькова Елена Владимировна;  ФЛ Валиханов Азамат Абдилвахобович;  ФЛ Коростин Владимир Константинович;  ФЛ Набиев Руслан Ренатович;  МАОУ "Прогимназия г. Благовещенска";  ЗАО "АНК";  ФГБУ "Забайкальский референтный центр Россельхознадзора"</t>
  </si>
  <si>
    <t>УК ООО "Золотой ключ";  ФГБОУ ВПО "АмГУ";  МАДОУ "ЦРР-ДС № 4 г. Благовещенска "Фантазия";  ИП Ефимов Владимир Геннадьевич;  ООО "Сервер"</t>
  </si>
  <si>
    <t>ООО "Фауст"</t>
  </si>
  <si>
    <t xml:space="preserve"> ООО "Фауст"</t>
  </si>
  <si>
    <t>АО "ННК-ЭНЕРГО";  ЗАО "Амурская ярмарка";  ООО ПКФ "Амурский кулинар";  Землянская Галина Владимировна;  ООО "Омик";  ООО "АмурЭкспо"</t>
  </si>
  <si>
    <t>ООО "АСТЭРА"</t>
  </si>
  <si>
    <t>ГКУ "Амурский центр ГЗ и ПБ";  ГАУ АО "ОЦРС";  ГБУ Амурской области "Дирекция по охране и использования животного мира и ООПТ";  ООО "Технолес";  КФХ Барышко Анатолий Евгеньевич;  Администрация Натальинского сельсовета;  ПАО "ВымпелКом"</t>
  </si>
  <si>
    <t>ПС 35 кВ Петровка</t>
  </si>
  <si>
    <t>Благовещенская церковь ЕХБ "Возрождение";  ФЛ Новичков Олег Петрович;  ООО "СОЦ Радуга";  ФЛ Сагателян Ашот Саркисович;  МГУ им. адм. Г.И.Невельского;  "Российская ассоциация охотников и рыболовов";  Администрация Новопетровского сельсовета;  ФЛ Коновод Константин Алексеевич;  ИП Черешнева Тамара Николаевна</t>
  </si>
  <si>
    <t>ГКУ "Амурский центр ГЗ и ПБ";  ООО "Михайловское";  ФЛ Плотицин Олег Николаевич;  МОБУ Новопетровская СОШ;  ИП Курбацкий Сергей Александрович;  ИП Полоз Оксана Борисовна;  АКФХ "Зенит";  ФЛ Колягин Владимир Игнатович</t>
  </si>
  <si>
    <t xml:space="preserve"> Завод ПРП-станции</t>
  </si>
  <si>
    <t>ПС 35 кВ ПРП</t>
  </si>
  <si>
    <t>ПАО СБЕРБАНК;  ООО "СТРОЙКОМСЕРВИС";  ООО "УПРАВЛЕНИЕ ЖИЛЬЕМ БЛАГОВЕЩЕНСКА";  ООО "Амурский жилищный стандарт" Благовещенск";  ООО "Благовещенская управляющая компания";  ТСЖ "Каминный Двор";  ОАО "Благовещенскстрой";  ФЛ Баранникова Татьяна Павловна;  ФЛ Бурчик Оксана Юрьевна;  Амурское областное отделение ВОА;  ИП Ганжа Валерий Михайлович;  ФЛ Гасанова Фигура Абыгюль кызы;  ООО "Иском";  ООО "Л-ФОТО";  ФЛ Максименко Тамара Витальевна;  ИП Мельников Николай Николаевич;  ФЛ Нефедова Татьяна Григорьевна;  ООО "Кристалл";  ИП Симоненко Александр Петрович;  ООО "Благовещенская тароремонтная фабрика";  ИП Тен  Су Ван;  ООО "Тэсти";  ИП Шаталов Вадим Викторович;  ФЛ Щербакова Наталья Владимировна;  ИП Колотов Борис Анатольевич</t>
  </si>
  <si>
    <t xml:space="preserve"> ООО "БРМЗ"</t>
  </si>
  <si>
    <t>ПУ ФСБ России по Амурской области;  ООО "Сергеевское";  МАОУ СЕРГЕЕВСКАЯ СОШ;  ФЛ Сёмин Виктор Васильевич</t>
  </si>
  <si>
    <t>ПС 110 кВ Сергеевка</t>
  </si>
  <si>
    <t>АО "ФПК";  ПАО СБЕРБАНК;  ОАО "РЖД";  ООО "УК ПРОГРЕСС";  УК ООО "Золотой ключ";  ООО "Аква-Имидж";  ООО "Амурский жилищный стандарт";  ООО "76 - ойл - Амур";  ПАО "ТрансКонтейнер";  ИП Лахина Галина Андреевна;  Управление ЖКХ города Благовещенска;  ФЛ Мусаева Гулстан Амрали кзы;  ФЛ Аникин Константин Валерьевич;  ООО "АТК";  ФЛ Клишин Владимир Александрович;  ФЛ Курбанова Айша Алмаз Кызы;  ИП Песков Евгений Анатольевич;  ИП Редькин Юрий Петрович;  ИП Стеценко Анатолий Александрович;  ФЛ Тавитова Юлия Геннадьевна;  ООО "Улов Рыбака";  НОЧУ ДПО "ЦПБ";  ООО "Центр пожарной безопасности"</t>
  </si>
  <si>
    <t>ПС 110 кВ Сетевая</t>
  </si>
  <si>
    <t>ООО "Управляющая компания "Партнер-Сервис"</t>
  </si>
  <si>
    <t xml:space="preserve"> ООО "КСК "ХУАФУ"</t>
  </si>
  <si>
    <t>ООО "Фининвест"</t>
  </si>
  <si>
    <t>АО "АКС";  ООО "Городская управляющая компания-Гук 2";  ООО "Амур-Транс-Сервис";  ИП Аракелян Аршалуйс Седракович;  ИП Березкина Ольга Борисовна;  МАДОУ "ДС №50 г. Благовещенска";  ООО "Центp изучения тpикотажного пpоизводства"</t>
  </si>
  <si>
    <t>ООО "НПГФ "Регис";  ФГУП "Почта России";  АО "АКС";  ООО "ТД "КЛАССИК";  ООО "СТРОЙКОМСЕРВИС";  ООО "Амурская управляющая компания. Благовещенск";  ООО "Жил - Комфорт";  ООО "Жил-Комфорт-3";  УК ООО "Золотой ключ";  ООО "ЖКХ Амурстрой";  МРОПП "Благовещения пресвятой Богородицы, что на рёлочном";  Церковь евангельских христиан баптистов;  ИП Матвиенко Ирина Федоровна;  ИП Нагорных Елена Павловна;  ООО "СК"Городок";  ФЛ Шутов Владислав Валерьевич;  ООО "Агропромспецмонтаж";  ГБУ "Амур-авто";  ООО "Амурская промысловая компания";  МП "Банно-прачечные услуги";  ИП Башуров Виктор Николаевич;  ГБУЗ Амурской области " Амурское бюро судебно-медицинской экспертизы";  ООО "Восток-М";  ИП Сутягина Юлия Александровна;  МУ "ИА "Город";  МАДОУ "ДС № 19 г. Благовещенска";  ООО "ДАГНИ";  ООО " НТЦ "Дальдориспытания";  ООО " СК Дальсвет";  ИП Злочевский Виталий Васильевич;  ООО "ЗНАНИЕ ЦЕНТР";  ФЛ Ильчук Клавдия Павловна;  ГКУ АО "Благовещенское УСЗН";  ИП Горелый Юрий Васильевич;  ИП Самохин Алексей Анатольевич;  ООО "Крипта";  ООО "Восточный Экспресс";  ООО "Консультант";  ООО "Лессо";  ООО "ЛДЦ "Медлайн";  ФЛ Каплунова Елена Викторовна;  ООО "Мэйнстрим";  Межрайонная ИФНС России №1 по Амурской области;  ИП Никитин Дмитрий Евгеньевич;  ИП Панченко Радий Рудольфович;  ФЛ Колодина Евгения Анатольевна;  ФЛ Приходько Дмитрий Васильевич;  ИП Артемьев Александр Филимонович;  ФЛ Садовников Борис Иванович;  Син Мен Сун;  ИП Ситников Cергей Юрьевич;  ЗАО "Строительная компания № 1";  ООО "ТК - Город";  ООО "Центр-АмИТ";  МБОУ "Школа №27 г. Благовещенска";  Юречко Ольга Валентиновна;  ФЛ Троценко Олег Геннадьевич</t>
  </si>
  <si>
    <t>МАУК "Центр культуры и спорта Благовещенского района"</t>
  </si>
  <si>
    <t>ПС 35 кВ Совхозная</t>
  </si>
  <si>
    <t>ПУ ФСБ России по Амурской области;  ГКУ "Амурский центр ГЗ и ПБ";  ООО "Михайловское";  МОБУ Михайловская СОШ;  МАУК "Центр культуры и спорта Благовещенского района";  ООО "Амурская горная компания"</t>
  </si>
  <si>
    <t>КФХ Аракелян Николай Фердинантович</t>
  </si>
  <si>
    <t>ПАО "МегаФон";  ГАУДО Амурская ОДЮСШ</t>
  </si>
  <si>
    <t>ПС 110 кВ Силикатная</t>
  </si>
  <si>
    <t>АО "АКС";  АО "ГУ ЖКХ";  ФКУ "ОСК Восточного военного округа";  ОАО "РЖД";  ОАО "Покровский рудник";  АО "Амурснабсбыт";  ФГП ВО ЖДТ России;  МБОУ "Школа № 24 г. Благовещенска";  ООО "Артемида";  ГКУ "Амурупрадор";  ВГТРК;  ГБУ АО "Дирекция по содержанию и обслуживанию административных зданий";  ООО "ПРОГРЕСС-2";  ГБУЗ АО "Городская поликлиника №2";  ФКУ "ЦХиСО УМВД РФ по Амурской области";  МБУДО "ШИ села Белогорье";  ООО "Офеня";  ГАУЗ АО " Санаторий "Василёк";  ООО "Амурстройзаказчик"</t>
  </si>
  <si>
    <t>ООО "НПГФ "Регис"</t>
  </si>
  <si>
    <t>АО "АКС";  МАУК "ОКЦ";  ФЛ Елисеев Игорь Станиславович;  ФЛ Ивахно Игорь Васильевич;  ФЛ Вишневский Александр Николаевич;  МАОУ "Школа № 17 г. Благовещенска"</t>
  </si>
  <si>
    <t>ПС 110 кВ Центральная</t>
  </si>
  <si>
    <t>ИП Науменко Елена Анатольевна;  ООО "Буреяжилпромстрой"</t>
  </si>
  <si>
    <t>Управление ЖКХ города Благовещенска;  ООО "ДНК";  АО "УСК МОСТ";  ИП Липнягов Алексей Иванович;  ООО "НовоГрупп";  ФГУП "ФТ-Центр"</t>
  </si>
  <si>
    <t>ФГУП "Почта России";  АО "АКС";  ОАО "Мясокомбинат";  ООО "Прод Лайн";  ПАО "Ростелеком";  ОАО "Облкоммунсервис";  ООО "АСК";  ООО "Винный мир";  ФЛ Денежкин Игорь Анатольевич;  ООО "РН-ВНП";  ФЛ Гагуа Галина Вазиховна;  МАДОУ "ДС № 32 г. Благовещенска";  ГАУСО "Благовещенский дом-интернат";  ООО "КРАСС";  ООО "Лагуна";  ФЛ Мясников Александр Григорьевич;  БГОО АООО ВОИ;  Ушаков Денис Николаевич;  МБОУ "Школа № 15 г.  Благовещенска";  МКП "ГСТК";  ООО "Буреяжилпромстрой"</t>
  </si>
  <si>
    <t>Религиозная организация Благовещенская Епархия Русской Православной Церкви;  ООО "Поларис";  ФЛ Красносельская Ирина Сергеевна;  ООО "АРТК-Сервис";  ООО "Атик-Плаза плюс";  ООО "Авто Центр Самарагд";  ООО "Амурская компания АСВ";  ФЛ Буря Сергей Павлович;  ООО "СК";  ООО "ДАГНИ";  ИП Землянский А.М.;  ИП Козлов Сергей Александрович;  ИП Цыба Елена Юрьевна;  ООО "Амурполистерол";  АО "ННК-Амурнефтепродукт";  ООО "Амурстройзаказчик";  ИП Землянская Галина Владимировна</t>
  </si>
  <si>
    <t>АО "АКС";  ФГКУ  "1 отряд ФПС по  Амурской области";  ООО "Фауст";  ГОАУ АО "Амурский кадетский корпус";  ИП Калмыков Артем Борисович;  ООО "Ковчег";  ФЛ Самвелян Армен Альбертович;  ИП Рябов Виктор Михайлович;  ИП Севастьянов Эдуард Юрьевич;  ИП Володин Александр Владимирович</t>
  </si>
  <si>
    <t>ФЛ Фирсов Анатолий Анатольевич;  ООО "Коммунальник - 1";  ФЛ Максимов Сергей Тимофеевич;  ООО "Спектр";  ЗАО СПМК  "Ивановская";  ГАУЗ АО "Ивановская больница";  ОАО "Ивановская "Райсельхозхимия";  ГБУ АО "Ивановский социальный приют для детей"</t>
  </si>
  <si>
    <t>ПС 35 кВ Березовка</t>
  </si>
  <si>
    <t>АО "ННК-ЭНЕРГО";  ОАО "РЖД";  ООО "Коммунальник - 1";  МАОУ СОШ С. БЕРЕЗОВКА;  ООО "Спектр";  ИП Конталёва Татьяна Валентиновна;  ИП Борзых Людмила Юрьевна;  ИП Юркина Анна Анатольевна;  АО "АГРО-ТЕХНО-СЕРВИС";  ОАО "Поляное";  ФЛ Элизбарян Самвел Агванович;  ИП Гончар Ирина Анатольевна;  Администрация  Березовского сельсовета;  ООО "Амурская зерновая компания"</t>
  </si>
  <si>
    <t>МАОУ СОШ С. БЕРЕЗОВКА;  ООО "Спектр";  ИП Звягинцева Наталья Александровна;  МБУК КДО с. Березовка;  ИП Петуховская Валентина Николаевна;  Березовское МУП "Универсал";  ООО "Амур-Нефтехим"</t>
  </si>
  <si>
    <t>ОАО "Агро-Союз ДВ"</t>
  </si>
  <si>
    <t>ПС 35 кВ Ерковцы</t>
  </si>
  <si>
    <t>МОБУ СОШ № 1с. Ивановка;  ООО "ОКСЭН";  Администрация Ивановского сельсовета;  ИП Никитич Ольга Ивановна;  АО "ЛУЧ"</t>
  </si>
  <si>
    <t>ПС 110 кВ Ивановка</t>
  </si>
  <si>
    <t>МОБУ СОШ с.Правовосточное</t>
  </si>
  <si>
    <t>МУП ЖКХ "Вита";  КФХ Хакбердиев Асли Махмудович</t>
  </si>
  <si>
    <t>МОБУ СОШ № 1с. Ивановка;  МАДОУ д/с № 1 "Буратино" кв. с. Ивановка;  ООО "Жилкомсервис";  ФКУ УИИ УФСИН России по Амурской области;  ИП Алехин Пётр Александрович;  ФЛ Канатчиков Николай Анатольевич;  ИП Гордиевич Николай Михайлович;  ООО СК "Восток Лидер";  ИП Лучников Максим Владимирович;  ОАО "ДЭП № 197";  ГАУЗ АО "Ивановская больница";  Муниципальное учреждение отдел образования Администрации Ивановского района;  АО "ЛУЧ";  ИП Сорокин Александр Владимирович;  ГАУ АО "Ивановский КЦСОН";  ИП Джафарова Мария Ивановна;  МУП Ивановского района "Топливное";  ООО "Строитель-2";  ООО "Теплодом";  ИП Поликарпова Елена Анатольевна</t>
  </si>
  <si>
    <t>ФЛ Валихонов Нурулло Абдулвахобович;  ООО "Амурское"</t>
  </si>
  <si>
    <t>ФГУП "РТРС";  Религиозная организация Благовещенская Епархия Русской Православной Церкви;  ООО "Агрофирма "Амур";  ООО "Зарево";  КФХ Муковнин Дмитрий Александрович</t>
  </si>
  <si>
    <t>ПС 110 кВ Среднебелая</t>
  </si>
  <si>
    <t>ООО "Открытие";  ООО "РЭО"</t>
  </si>
  <si>
    <t>МАОУ "Школа №11 города Белогорск";  МАУ стадион "Амурсельмаш";  МУНИЦИПАЛЬНОЕ ДОШКОЛЬНОЕ ОБРАЗОВАТЕЛЬНОЕ АВТОНОМНОЕ УЧРЕЖДЕНИЕ ДЕТСКИЙ САД № 8</t>
  </si>
  <si>
    <t>ПС 35 кВ Амурсельмаш</t>
  </si>
  <si>
    <t>ООО "Белогорская торгово-производственная компания"</t>
  </si>
  <si>
    <t>МУП "Городские энергетические сети";   МУП "Городские энергетические сети";   ПАО Мегафон (БС № 2155)!</t>
  </si>
  <si>
    <t>АО "ГУ ЖКХ";  ФКУ "ОСК Восточного военного округа"</t>
  </si>
  <si>
    <t>ПС 110 кВ Возжаевка</t>
  </si>
  <si>
    <t>ООО "УК "Домсервис";  ООО "БТК"</t>
  </si>
  <si>
    <t>ПС 35 кВ Индустрия</t>
  </si>
  <si>
    <t>МОАУ СОШ с. Великокнязевки;  ООО "БТК";  Администрация Великокнязевского сельсовета;  ИП Кильдешов глава КФХ;  ИП Артемов Владимир Николаевич глава КФХ;  ИП Акимов Василий Борисович - глава КФХ</t>
  </si>
  <si>
    <t>ПС 35 кВ Князевка</t>
  </si>
  <si>
    <t>АО "ГУ ЖКХ";  ФКУ "ОСК Восточного военного округа";  МКУ "Управление ЖКХ Администрации г. Белогорск";  ГКУЗАО АОМЦМР "Резерв"</t>
  </si>
  <si>
    <t>ПС 35 кВ Нагорная</t>
  </si>
  <si>
    <t>МОБУ СОШ  с. Никольского;  ООО "УК "Домсервис";  ООО "БТК";  ООО "Водосток-Сервис"</t>
  </si>
  <si>
    <t>ПС 35 кВ Никольская</t>
  </si>
  <si>
    <t>Администрация Пригородного сельсовета;  ИП Никитин Ю.И. глава КФХ;  ЗАО "Амурская нефтяная компания"</t>
  </si>
  <si>
    <t>ПС 35 кВ Пригородная</t>
  </si>
  <si>
    <t>ООО "Амурагрокомплекс"</t>
  </si>
  <si>
    <t>МОКУ СОШ с. Пригородного;  ООО "УК "Домсервис";  ООО "БТК";  ООО "Амурагрокомплекс";  ПАО "Вымпел - Коммуникации"</t>
  </si>
  <si>
    <t>ФГУП "Почта России";  МДОАУ Детский сад с. Томичи;  МОАУ СОШ с. Кустанаевки;  МОАУ СОШ с. Томичи;  ИП Мисник;  ООО "УК "Домсервис";  ООО "Томичевское хлебоприемное";  ООО "БТК";  ООО "Водосток-Сервис";  ГАУЗ АО "Белогорская больница";  Чепков Николай Васильевич</t>
  </si>
  <si>
    <t>ПС 35 кВ Томичи</t>
  </si>
  <si>
    <t>АО "ГУ ЖКХ";  ФКУ "ОСК Восточного военного округа";  ИП Цимбалюк Любомир Михайлович глава КФХ;  ООО "ГУЖФ"</t>
  </si>
  <si>
    <t>ОАО "РЖД";  ИП Кравчук Н.И.;  ОАО "Облкоммунсервис";  МКУ "Управление ЖКХ Администрации г. Белогорск";  ООО "ПЖТ";  МАУ стадион "Локомотив";  ООО "Ресурс";  ООО "ПЖТ-2";  ИП Остапенко Вячеслав Анатольевич;  ИП Галаян Алексей Самвелович;  АО "Амурснабсбыт";  ЧП Мельницкая;  ГАУАО БЦССУ "Радуга";  Бирюкова Елена Владимировна;  ЧП Федоров О.М.;  Селедков Дмитрий Иванович;  ЧП Мельник Т.С.</t>
  </si>
  <si>
    <t>ПС 35 кВ Томь</t>
  </si>
  <si>
    <t>ИП Гнитюк В.В.;  ООО "Городская управляющая компания";  ООО "Ресурс";  МУП "Городские энергетические сети";  ООО "Амурстройэкспорт";  ГАУСО "Белогорский психоневрологический интернат"</t>
  </si>
  <si>
    <t>МОБУ Ромненская СОШ;  ИП Щека А.А. глава КФХ;  ОАО "Агро-Союз ДВ";  ООО "Тепловик Ресурс";  ИП Никеенко Николай Алексеевич, глава КФХ "Александра";  ИП Кучерявенко Андрей Васильевич глава КФХ;  Администрация Каховского сельсовета;  ИП Назаренко Дмитрий Иванович глава КФХ;  ИП Редько Григорий Петрович глава КФХ "Ромгринат"</t>
  </si>
  <si>
    <t>ПС 110 кВ Ромны</t>
  </si>
  <si>
    <t>СПК "Нива"</t>
  </si>
  <si>
    <t>ООО "СК "Мост-Восток";  ФГУП "РТРС";  ФГУП "Амурское" ФСИН России;  ИП Звада;  ООО "УПТК - Спецстрой";  Сабелькин В.В.;  ДНТ "Новый хутор";  МКУ "Управление ЖКХ Администрации г. Белогорск";  ИП Дьяконов Артем Сергеевич;  Богомолов Евгений Николаевич;  ООО "Асфальт";  ООО "Городская управляющая компания";  ГАУ БСРЦН;  ООО "Белогорское дорожное управление";  Алексеева Галина Васильевна;  ЧП Гунько Н.А.;  Гаражное общество "Джем"</t>
  </si>
  <si>
    <t>ПС 220 кВ Белогорская</t>
  </si>
  <si>
    <t>ООО "ЖКХ Архара";  ИП Мисриев В. М.;  ИП Мирошина Т.В.;  ООО "Архаринская теплоснабжающая компания № 1";  ИП Гончаров А.П.</t>
  </si>
  <si>
    <t>ПС 35 кВ Набережная</t>
  </si>
  <si>
    <t xml:space="preserve"> ИП Карнаухова М.В;  МАУК "Архаринский РДК";  ИП Живлюк Р.А.;  МОБУ "СОШ с. Отважное";  ООО "Архаринская теплоснабжающая компания № 3;  Архаринское РайПО;  ЧП Белова</t>
  </si>
  <si>
    <t>ПС 35 кВ Отважное</t>
  </si>
  <si>
    <t>ООО "Партнер";  ИП Байрамов С.Т.;  ИП Цзоу;  ООО "Энергетик";  МДОБУ Талаканский  д/с  №3 "Радуга";  ООО "Белтелеком";  ИП Иванов</t>
  </si>
  <si>
    <t>ПС 35 кВ №11</t>
  </si>
  <si>
    <t>АО "ГУ ЖКХ";  ФКУ "ОСК Восточного военного округа";  ООО "ГУЖФ";  ИП Одыванова;  АО "ННК-Амурнефтепродукт";  ЧП Шальнев</t>
  </si>
  <si>
    <t>ПС 35 кВ Городская</t>
  </si>
  <si>
    <t>МОУ Козьмодемьяновская СОШ;  СПК "Искра";  ООО "Сервис"</t>
  </si>
  <si>
    <t>ПС 35 кВ Александровка</t>
  </si>
  <si>
    <t>ФГУП "РТРС";  Октябрьское РАЙПО;  ЧП Кузнецова;  ИП Абдуллаев;  Администрация Екатеринославского сельсовета;  ИП Мясоед А.П.;  ИП Поташов;  Волкова Татьяна Георгиевна</t>
  </si>
  <si>
    <t>ПС 35 кВ Таежная</t>
  </si>
  <si>
    <t>ФКУ "ОСК Восточного военного округа"</t>
  </si>
  <si>
    <t>МОУ СОШ №1 с.Екатеринославка;  МДОБУ ДС №1 с. Екатеринославка;  МКУК "СДК Таежный" Екатеринославского сельсовета;  ООО "Варваровский Коммунальщик - 2";  Абуняева Анжела Анатольевна</t>
  </si>
  <si>
    <t>ООО "Амур Агро Холдинг";  АО "АМУРУГОЛЬ";  Администрация Екатеринославского сельсовета;  МКУК "СДК Таежный" Екатеринославского сельсовета;  АО "ННК - Амурнефтепродукт"</t>
  </si>
  <si>
    <t>Колхоз "КОЛОС";  Администрация Мухинского сельского совета;  ПАО "Вымпел - Коммуникации"</t>
  </si>
  <si>
    <t>ПС 35 кВ Черемушки</t>
  </si>
  <si>
    <t>ООО "КСК";  ИП Буря П.С.</t>
  </si>
  <si>
    <t>ПС 35 кВ Северная'</t>
  </si>
  <si>
    <t>ГАУ Амурской области "Авиабаза";  АО "ГУ ЖКХ";  ФКУ "ОСК Восточного военного округа";  ОАО "РЖД";  ООО "ГУЖФ";  ИП Олейник А. А.;  ООО "Флагман";  ООО "Теплосеть";  ООО "ДВ Транссервис";  АО "Асфальт";  ГОАУ "Свободненская специальная (коррекционная) школа-интернат";  Садовое общество "Учитель" (физическое лицо)</t>
  </si>
  <si>
    <t>ООО Аква;  ЗАО "Строительная компания № 1";  ИП Островская Е. Г.;  АНО СПО "Амурский кооперативный техникум";  ИП Иванов Д.В.;  Общество с ограниченной ответственностью "Форвард-ТМ";  Управление по ЖКХ и благоустройству администрации города Свободного;  ИП Бардова О.Н.;  Коноплева Л.А.;  ООО "Теплосеть";  ГОАУ "Свободненская специальная (коррекционная) школа-интернат";  ГБУ АО "Свободненский социальный приют для детей";  ИП Чернышук А.Н.;  ИП Морозова Е.Н.;  ИП Кияшко Д.А.;  ИП Киселева В.Н.;  ИП Федорова Д.В.;  Келип А.Л.;  ИП Пахоленко О.В.;  ИП Пустовит С.И.;  ИП Колесников В.В.;  ИП Мезвришвили М.О.;  ИП Денисова О.Н.;  ООО Плодопитомник "Свободненский";  ООО "Диагностика";  ГО "Северный-1" (физическое лицо);  ГО "Спутник" (физ.лицо);  Акционерное общество "Дорожное эксплуатационное предприятие № 191"</t>
  </si>
  <si>
    <t>ИП Клинок В.В.;  Общество с ограниченной ответственностью "Хоз-Альянс"</t>
  </si>
  <si>
    <t>ПС 35 кВ Восточная</t>
  </si>
  <si>
    <t>Козловская Т. В.;  ООО "Азимут-ресурс";  Кочкина Т. Т.;  ООО "Развитие";  Управление по ЖКХ и благоустройству администрации города Свободного;  ООО "Теплоснаб";  ИП Булышева Т.П.;  ИП Саркисян К.А.;  ГБУЗ АО "Свободненская больница";  МОАУ СОШ № 5 г.Свободного;  МБУК ЦБС;  ИП Кузуб Л.В.;  Масников Д.Е.;  ИП Андреев А.И.;  ООО "Амуркировецдизельсервис";  ОАО "Сельхозхимия";  ООО "Горизонт";  Федеральное государственное бюджетное учреждение "Рослесинфорг";  ГАУ Амурской области "Свободненский лесхоз"</t>
  </si>
  <si>
    <t>ПС 35 кВ Пера</t>
  </si>
  <si>
    <t>ПАО "МТС";  ООО "Теплосеть"</t>
  </si>
  <si>
    <t>ПС 35 кВ Базовая</t>
  </si>
  <si>
    <t>ИП Гасымова Е.В.;  ООО "УК "СТинвеСТ";  Муниципальное унитарное предприятие "Зея" города Свободного;  ИП Запольских И. В.;  МУ  "Дирекция по обслуживанию Администрации Свободненского района";  Управление по ЖКХ и благоустройству администрации города Свободного;  ИП Туманян Л.М.;  ООО "Первое Алексеевское";  ИП Ерошкевич Валентина Дмитриевна;  ИП Ганженко Елена Александровна;  ИП Архилей Я.Е.;  Трифонова Н.В.;  Горькавый А.В.;  ООО "Теплосеть";  ИП Хачатурян М.А.;  АО "Кристалл-Амур";  ИП Ляшенко А.В.;  ИП Устюгов С.А.;  ИП Романова Т.Ю.;  Кудрин С.А.;  ИП Левицкая Л.В.;  Шайдуров В. В.;  Голиков А. В.;  Батищева Н.А.;  Роменская А.И.;  ПАО "Вымпел-Коммуникации";  МОАУ ДО ДЮСШ № 1;  МОАУ ДО ДДТ;  ГБУЗ АО "Свободненская больница";  ИП Гумовский С.В.;  ГКУ Амурской области ЦЗН города Свободного;  ГБУ АО "Свободненский КЦСОН "Лада";  МКУ "Управление СОАЗ города Свободного";  МАУ "ЦСП" г.Свободного;  МДОАУ д/с № 9 г.Свободного;  ИП Нема С.Д.;  ИП Шалимо М.М.;  ИП Удалова Н.Г.;  Лузан В. В.;  Хачатурян Б.К.;  ЗАО "Гражданпроект";  ООО "Услуги быта";  ООО "Вера";  ГО "Каскад" (физ.лицо);  ГО "Центр" (физ.лицо);  ГО "54 квартал" (физ.лицо);  ГО "Кручинина-24" (физ.лицо);  МИ ФНС № 5 по АО выступающая от имени РФ</t>
  </si>
  <si>
    <t>"Амурский филиал ФГУП "ГУ СДА при Спецстрое России"</t>
  </si>
  <si>
    <t>ПС 35 кВ №10/70</t>
  </si>
  <si>
    <t>ФГУП "ГУСС "Дальспецстрой" при Спецстрое России";  Дачное товарищество "Ивер" (физ. лицо);  ООО "Амурстройкомплекс";  Малюк И.Ю.;  ФГУП "Спецстройтехнологии" при Спецстрое России;  Новрузов А. А.;  ИП Гасанов Г.И.</t>
  </si>
  <si>
    <t>АО "Военторг-Восток";  Садовое товарищество "Урожай" (физ. лицо);  ИП Черепанов А.В.;  ООО "Космос";  Дачное товарищество "Колос" (физ. лицо);  "Амурский филиал ФГУП "ГУ СДА при Спецстрое России";  Гаражное общество  "Виста" (физ. лицо);  ИП Кружалова В.А.;  ГО "Пятое колесо";  ФГУП "Спецстройтехнологии" при Спецстрое России;  ИП Садовой Д. А.;  Кудрянов М.А.;  ФГУП "ГУСС "Дальспецстрой" при Спецстрое России";  Алиев Р.Н.;  ФГУП "ЦЭНКИ";  АО "Асфальт";  МУП "Водоканал" ЗАТО Углегорск;  ИП Макаренко В.В.;  МУЖЭП ЗАТО п. Углегорск Амурской области;  Гаражное общество "Домкрат"(физическое лицо);  Гаражное общество "Искра"(физическое лицо);  Гаражное общество "Дизель"(физическое лицо);  ГО "Хутор"(физическое лицо);  ООО "РН-Востокнефтепродукт";  Гаражное общество "Ракета"(физическое лицо);  ГО "Частник"(физическое лицо);  ИП Вожжов Е.В.;  Гаражное общество "Луч" (физ.лицо);  Дачное товарищество "Дачник" (физ.лицо);  ГО "Гараж"(Физическое лицо)</t>
  </si>
  <si>
    <t>Акционерное общество "Гидроэлектромонтаж";  ФГУП "ЦЭНКИ";  ООО "Русь-Ст С";  МУП "Водоканал" ЗАТО Углегорск</t>
  </si>
  <si>
    <t>ООО "Красная звезда"</t>
  </si>
  <si>
    <t>ПС 35 кВ Новоивановка</t>
  </si>
  <si>
    <t>ООО "Транснефтьэнерго";  МОУ Черниговская ООШ;  ООО "РТС";  ИП Шептей Ю.В.;  ИП Микшун И.В.;  ИП Суборь А. С.;  ООО "ЧЕРНИГОВСКОЕ";  ПАО "Вымпел-Коммуникации";  ГБУЗ АО "Свободненская больница";  КФХ Назаренко</t>
  </si>
  <si>
    <t>ПС 35 кВ Желтоярово</t>
  </si>
  <si>
    <t>АО "ГУ ЖКХ";  ФКУ "ОСК Восточного военного округа";  ООО "ГУЖФ";  АО "Военторг-Восток";  ЗАО "Газпромнефть-Аэро"</t>
  </si>
  <si>
    <t>ПС 110 кВ Серышево-110</t>
  </si>
  <si>
    <t>СУ СК России по Амурской области;  Управление Судебного департамента в Амурской области;  ИП Швом А.В.;  МАДОУ детский сад № 7 пгт. Серышево;  ИП Кондратенко С.Н.;  ООО "УК "Серышевский ЖКЦ";  Потребительское общество "Универмаг";  ИП Верещага Татьяна Сергеевна;  МБУК "Дом культуры пгт Серышево";  ООО УК "Пархоменко";  Цыкин А.В.;  ИП Глушкова Г.И.;  Акопян А.А.;  ИП Ярошенко В.Ю.;  Александров Д. С.;  МУП "Жилкомэнерго";  ГБУ АО "Серышевский СДОП "Милосердие"";  МУП "Комбинат благоустройства";  МУ "Комитет по управлению муниципальным имуществом;  ООО  "Весна";  Управление ЗАГС Амурской области;  ГБУЗ АО "Серышевская больница";  ИП Макеева Л.А;  Администрация Серышевского района;  Администрация пгт. Серышево;  МИ ФНС № 3 по Амурской области;  МАОУ СОШ № 1 пгт. Серышево имени Сергея Бондарева;  ИП Найденова Т.В.</t>
  </si>
  <si>
    <t>АО "ГУ ЖКХ";  ОАО "Оборонэнерго";  ФКУ "ОСК Восточного военного округа";  АО "Военторг-Восток";  Приход Храма Святителя Иннокентия;  ООО "МиС Агро";  ГО "Хуторок";  ООО "УК "Серышевский ЖКЦ";  ООО УК "Пархоменко";  ИП Мельниченко Д. В.;  МУП "Жилкомэнерго";  Администрация Полянского сельсовета;  Гаражный кооператив "РАДИАТОР" (физическое лицо);  ИП Токарев Ю.А.</t>
  </si>
  <si>
    <t>Крестьянско-фермерское хозяйство Менгилева А.А.;  Колхоз "Радуга";  МБУК "Родник";  Пиленко Д.Н.;  МАОУ "Школа №3 города Белогорск";  МУП "Жилкомэнерго";  ИП Кузнецов Е.А.;  МОАУ СОШ с. Томское;  Администрация Лебяжьевского сельсовета</t>
  </si>
  <si>
    <t>ПС 35 кВ Бочкаревка</t>
  </si>
  <si>
    <t>АО "ГУ ЖКХ";  ФКУ "ОСК Восточного военного округа";  ПАО "МТС";  МОАУ СОШ с. Новосергеевка;  ООО "Амурский продукт";  Горбанев Д.А.;  МАОУ "Школа №3 города Белогорск";  ИП Завгородний А. Н.;  ООО "Эпсилон";  МУП "Жилкомэнерго";  ИП Шелестов В.И.;  ИП Казаков А.Г.;  ООО "ДЭП № 192";  АО "19 ЦАРЗ";  Администрация Томского сельсовета;  Садоводческое товарищество "Заречное" з-да Амурсельмаш</t>
  </si>
  <si>
    <t xml:space="preserve"> ГКУ "Амурский центр ГЗ и ПБ";  ООО "ЖКХ" "Искра";  ИП Клемешев Р.Г.;  ООО "ПЕРСПЕКТИВА";  Зяблицкий А.Г.;  МУП "Жилкомэнерго";  МОАУ СОШ с. Томское;  МДОАУ Детский сад "Солнышко" с. Томское;  ИП Гладштейн С.П.;  Администрация Томского сельсовета;  ИП Овсепян Г.Г.</t>
  </si>
  <si>
    <t>ФГУП "Почта России";  АО "ГУ ЖКХ";  ФКУ "ОСК Восточного военного округа";  МОАУ  СОШ с.Большая Сазанка;  Гаражное общество "Городок" (физическое лицо);  ООО "Большесазанское";  МБУК "Возрождение";  ИП Мельниченко Д. В.;  ИП Шаган И.Р.;  ИП Алексеев С.В.</t>
  </si>
  <si>
    <t>ПС 35 кВ Арга</t>
  </si>
  <si>
    <t>МУП "Орион" Озерненского сельсовета;  Администрация Озерненского сельсовета</t>
  </si>
  <si>
    <t>ЗАО "Агрофирма АНК";  ОАО "РЖД";  МБУК "Аргинский КДИЦ"</t>
  </si>
  <si>
    <t>АО "ГУ ЖКХ";  ФКУ "ОСК Восточного военного округа";  ИП Сухих Е.Л.</t>
  </si>
  <si>
    <t>ПС 35 кВ Украина</t>
  </si>
  <si>
    <t>АО "ГУ ЖКХ";  ФКУ "ОСК Восточного военного округа";  ЗАО "Газпромнефть-Аэро"</t>
  </si>
  <si>
    <t xml:space="preserve"> Администрация Новогеоргиевского сельсовета;  СПК "Новогеоргиевский";  ООО "Ушаковское";  МБОУ "Новогеоргиевская СОШ";  МБУК КДО;  ИП Киселев Анатолий Валентинович</t>
  </si>
  <si>
    <t>ПС 35 кВ Георгиевка</t>
  </si>
  <si>
    <t>ООО "Багульник";  ООО "Ушаковское";  МБОУ "Мухинская СОШ";  ИП Рачук Елена Николаевна</t>
  </si>
  <si>
    <t>ПС 35 кВ Мухино</t>
  </si>
  <si>
    <t>ГКУ "Амурский центр ГЗ и ПБ";  ГАУ СО "Мухинский психоневрологический интернат";  ООО "Ушаковское"</t>
  </si>
  <si>
    <t>ГАУ Амурской области "Шимановский лесхоз";  АО "ДЭП № 190";  Администрация Нововоскресеновского сельсовета;  ГКУ Амурской области "Шимановское лесничество";  Шимановское потребительское общество;  ГБУЗ АО "Шимановская больница";  ООО "Ушаковское";  МБОУ "Нововоскресеновская СОШ";  ООО "Север-2"</t>
  </si>
  <si>
    <t>ПС 35 кВ Воскресеновка</t>
  </si>
  <si>
    <t>АО ПО ШМЗ "Кранспецбурмаш"</t>
  </si>
  <si>
    <t>ПС 35 кВ Реммаш</t>
  </si>
  <si>
    <t>АО ЗДП "Коболдо"</t>
  </si>
  <si>
    <t>ПС 110 кВ Коболдо</t>
  </si>
  <si>
    <t>ООО "НПГФ "Регис";  Администрация Златоустовского сельсовета;  МБОУ "Златоустовская  СОШ";  ГБУЗ АО "Селемджинская больница"</t>
  </si>
  <si>
    <t>ПС 35 кВ Златоустовск</t>
  </si>
  <si>
    <t>ООО "Артель старателей "Ниман"</t>
  </si>
  <si>
    <t>ПС 35 кВ Огоджа</t>
  </si>
  <si>
    <t>АО "Прииск Дамбуки"</t>
  </si>
  <si>
    <t>ПС 110 кВ Дамбуки</t>
  </si>
  <si>
    <t>МАОУ Береговая СОШ;  ИП Боровкова М.П.;  ИП Смолин А.А;  МУП "Жилкомэнерго"</t>
  </si>
  <si>
    <t>МБОУ Бомнакская СОШ;  ГБУЗ  АО "Зейская больница им. Б.Е.Смирнова"</t>
  </si>
  <si>
    <t>ПС 35 кВ Бомнак</t>
  </si>
  <si>
    <t>ООО "Тепло-8";  ИП Трофимова Т.Н. глава КФХ;  ООО "ПП"Александровское";  ИП Терехов Г.И.;  МБОУ Николаевская СОШ Зейского района;  ГБУЗ  АО "Зейская больница им. Б.Е.Смирнова"</t>
  </si>
  <si>
    <t>ПС 35 кВ Овсянка</t>
  </si>
  <si>
    <t>ООО "Овсянка";  ИП Востриков А.А.;  Приход "Равноапостольного Николая, Архиепископа Японского";  ООО "Престиж";  ОАО "Зея Инвест Энерго";  Овсянковская сельская администрация;  ИП Войков С.Я.;  МАОУ Овсянковская СОШ;  ГБУЗ  АО "Зейская больница им. Б.Е.Смирнова"</t>
  </si>
  <si>
    <t xml:space="preserve"> ООО "Тепло-8";  Клочков С.А.;  МАОУ Умлеканская СОШ;  ОАО "Зея Инвест Энерго";  ПАО "Ростелеком";  ГБУЗ  АО "Зейская больница им. Б.Е.Смирнова"</t>
  </si>
  <si>
    <t>ПС 35 кВ Чалбачи</t>
  </si>
  <si>
    <t>ГКУ "Амурский центр ГЗ и ПБ";  ООО "Тепло-8";  МБОУ Юбилейненская СОШ;  ПАО "МегаФон";  ИП Кривченко В.Г.;  Администрация с. Юбилейный;  ГБУЗ  АО "Зейская больница им. Б.Е.Смирнова"</t>
  </si>
  <si>
    <t>ПС 35 кВ Юбилейная</t>
  </si>
  <si>
    <t>ООО "ЗСВ";  ООО "Тепло-16";  ИП Курило Е.С.;  ООО "Арт-Маркет"</t>
  </si>
  <si>
    <t>ПС 35 кВ Исток</t>
  </si>
  <si>
    <t>ИП Брагина И.В.;  ООО "Престиж";  ООО "Октябрьское";  ИП Мальчихин М.В.;  Солуянов А.Е.;  ООО "Зеясервис";  ООО "Управдом";  ООО "ЗСВ";  ООО "ВОС-3";  АО "Россельхозбанк";  ФЛ Бузюк А.Е.;  МДОБУ д/с №11;  ООО "Агенство Консалт-Аудит";  ИП Глотова Г.Д.;  ОАО "ЗЛПК";  ГБУЗ "АОПТД";  Артель старателей Восток-1;  ИП Базилевская Т.В.;  ООО "Хлебокомбинат";  ООО "Омик"</t>
  </si>
  <si>
    <t>ИП Яковлев М.В.;  ОАО "ЗЛПК"</t>
  </si>
  <si>
    <t>ПС 35 кВ Протока</t>
  </si>
  <si>
    <t>СПК колхоз "Русь"</t>
  </si>
  <si>
    <t>ПС 220 кВ Завитая</t>
  </si>
  <si>
    <t>АО "АМУРУГОЛЬ"</t>
  </si>
  <si>
    <t>ПС 220 кВ Варваровка</t>
  </si>
  <si>
    <t>ГКУ "Амурский центр ГЗ и ПБ";  АО "АМУРУГОЛЬ";  ООО "Варваровское домоуправление";  ГБУЗ "Амурский областной противотуберкулезный диспансер";  ООО "Варваровский Коммунальщик-1"</t>
  </si>
  <si>
    <t>ПС 220 кВ Архара</t>
  </si>
  <si>
    <t>МОБУ "СОШ с. Аркадьевка";  МДОКУ "Д/с "Дюймовочка" с. Аркадьевка;  ООО "Амурагрокомплекс";  ООО "Архаринская теплоснабжающая компания № 3;  ООО "РДК "Электрические сети";  Дуняткин Юрий Анатольевич</t>
  </si>
  <si>
    <t>ООО "Дальневосточная компания";  ООО "ЖКХ Архара";  ООО "Архаринский заказчик";  ООО "Архаринская теплоснабжающая компания № 2";  Архаринское РайПО;  Дуняткин Юрий Анатольевич;  ИП Трофимова Е. Л.;  ООО "Инкубатор"</t>
  </si>
  <si>
    <t>АС" Восток-1"  г.Зея;  ООО "МК - 7";  ООО "Айгуль";  ЗАО "УлакЛес";  ОАО "ГлобалЭлектроСервис";  ООО "Мечел Транс Восток"</t>
  </si>
  <si>
    <t>ПС 220 кВ Призейская</t>
  </si>
  <si>
    <t>ФГУП "РТРС";  АО "КСБ";  ИП Синеговская Татьяна Викторовна;  Приход в честь Святителя Иннокентия;  Администрация Верхнезейского сельсовета;  МАОУ Верхнезейская СОШ;  ИП Байкина Олеся Владимировна</t>
  </si>
  <si>
    <t>ФГУП "Госкорпорация по ОрВД";  Администрация с. Сосновый Бор;  ООО "Тепло-8";  МБОУ Сосновоборская СОШ;  ИП Силак О.Г.;  КФХ Подаков С.А.</t>
  </si>
  <si>
    <t>ПС 220 кВ Светлая</t>
  </si>
  <si>
    <t>ООО "Тепло-8";  Захарченко Диана Геннадьевна;  МБОУ Сосновоборская СОШ;  ИП Шибанов С.А.;  ПАО "МегаФон";  ГБУЗ  АО "Зейская больница им. Б.Е.Смирнова"</t>
  </si>
  <si>
    <t>ПС 220 кВ Тунгала</t>
  </si>
  <si>
    <t>ОАО "Зейский Лесоперевалочный комбинат";  ООО "Трансстрой ДВ"</t>
  </si>
  <si>
    <t>ООО "РУСЭНЕРГОСБЫТ";  АО "КСБ";  МБОУ Тунгалинская СОШ;  ООО "ХМО"</t>
  </si>
  <si>
    <t>ФГУП "Почта России";  ИП Черняев Ю.В. глава КФХ;  МБОУ Сосновоборская СОШ;  ООО Конно спортивный клуб "Пикан";  ИП Ивачёва Г.Н.;  ООО "Александровская 1";  ООО "Тепло 10";  ПАО "Вымпел-Коммуникации";  Учреждение ФГУ "УЭЗВ";  ПАО "РусГидро";  ИП Шмелева Л.И. глава КФХ</t>
  </si>
  <si>
    <t>ПС 220 кВ Энергия</t>
  </si>
  <si>
    <t>ГАУ Амурской области "Зейский лесхоз";  ООО "ЗСВ";  Коваленко Д.С.;  ИП Смирнов А.Г.;  ИП Муртазин А.Н.;  ООО "Фортуна"</t>
  </si>
  <si>
    <t>ООО "ДВМ - Благовещенск";  ИП Савченко А.В.;  ООО "Городские коммунальные системы";  Бакриев Л.Л.;  ОАО "Зея Инвест Энерго";  ГАУ Амурской области "Зейский лесхоз";  ООО "ЗСВ";  ИП Локотков А.М.;  Остафуров А.А.;  ООО "Салют";  ИП Морозов А.В.;  Крутель Д.В.;  ИП Чакветадзе Г.Г.;  ПАО "РусГидро";  АО"Гидроремонт-ВКК"</t>
  </si>
  <si>
    <t>ОАО "Покровский рудник";  ПАО "МТС";  АО "ННК-Амурнефтепродукт";  ГБУЗ АО "Магдагачинская больница"</t>
  </si>
  <si>
    <t>ПС 220 кВ Ключевая</t>
  </si>
  <si>
    <t>ОАО "РЖД";  ОАО "Покровский рудник";  ПАО "МегаФон";  Чубенко Елена Валерьевна</t>
  </si>
  <si>
    <t>ПАО "МТС";  ИП Пальцева С.Ю.;  ИП Колесникова Н.А.;  ИП Панюкова И.В.;  ИП Полеох Л.А.;  ИП Мудрак П.Я.;  МУП "Тыгдинский жилкомхоз";  МУП "Энерго" ст. Тыгда;  ИП Землянский А.М.;  ООО "Партия 819";  ИП Мурысин И.А.;  ООО "ЖКХ - Ресурс";  МОБУ Тыгдинская СОШ;  ГБУЗ АО "Магдагачинская больница";  ГАУ Амурской области "Магдагачинский лесхоз";  ИП Камилов В.Е.;  Воловенко Е.И.;  ПАО "Ростелеком"</t>
  </si>
  <si>
    <t>ОАО "РЖД"</t>
  </si>
  <si>
    <t>ООО "ДВМ - Благовещенск";  ИП Гречко С.В.;  АО "ННК-Амурнефтепродукт";  ООО "Амур - Мега";  ООО "Таксан-3";  ООО Сибметплюс;  ООО "АмурПартнеръ"</t>
  </si>
  <si>
    <t>АО "Компания ТрансТелеКом";  ПАО "Ростелеком";  ИП Никонюк Д.В.;  ООО "ЖКХ - Ресурс"</t>
  </si>
  <si>
    <t>ПС 220 кВ Магдагачи</t>
  </si>
  <si>
    <t>ГАУ Амурской области "Авиабаза";  ИП Соболева Н.А.;  ИП Ивахненко Л.А.;  ООО ДСК Приамурье;  Шкуркин В.В.;  ИП Шарулабазанов А.М.;  ООО "Амурская Управляющая Компания";  ИП Шубин А. А.</t>
  </si>
  <si>
    <t>ФГУП "Почта России";  ПАО СБЕРБАНК;  ООО "РУСЭНЕРГОСБЫТ";  ПАО "МТС";  НУЗ Узловая поликлиника на станции Магдагачи ОАО РЖД;  ИП Филиппович В.И.;  ИП Джавадян С.В.;  ООО ДСК Приамурье;  АО "РЖДстрой";  АО "Компания ТрансТелеКом";  ООО "ЖКХ - Ресурс";  АНО Редакции газеты "Вперед";  ООО "Трансвагонмаш";  Болдин Денис Александрович;  ПАО "Ростелеком"</t>
  </si>
  <si>
    <t>ООО "Базис";  ООО "Строительная компания "Востокстройинвест"</t>
  </si>
  <si>
    <t>ПС 220 кВ Февральск</t>
  </si>
  <si>
    <t>ООО "РУСЭНЕРГОСБЫТ";  ООО "Амурполиимпэкс";  ГО Поляева С.В.;  АО "Коммунальные системы БАМа";  ООО "Имплекс";  ИП Никишова И.А.;  ГО "Кожокарь" (физ. лицо);  ГО "Елунин" (физ лицо);  ГО "Сычев Л.М." физ. лицо;  ИП Остапенко С.Н.</t>
  </si>
  <si>
    <t>УМВД России по Амурской области;  ПАО "Ростелеком";  ГАУ Амурской области "Норский лесхоз";  ГКУ Амурской области "Норское лесничество";  ИП Дьяченко А.П.;  Натыкан А.А.;  МО МВД России "Мазановский"</t>
  </si>
  <si>
    <t>ООО "УК "Восток";  Джафаров Иман Али Оглы</t>
  </si>
  <si>
    <t>ПС 220 кВ Шимановск</t>
  </si>
  <si>
    <t>ПУ ФСБ России по Амурской области;  ПАО "МТС";  АО "ННК-Амурнефтепродукт";  ГУ Амурской области ЦЗН  г. Шимановска;  ГКУЗАО "АОМЦМР "Резерв";  Администрация Шимановского района;  ИП Еременко С.Г.;  Рудько Анатолий Михайлович (физ.лицо);  Комитет ЖКДХиГ администрации города Шимановска;  ЗАО "Холдинг";  Багаева Оксана Петровна (физ.лицо);  ОАО "Управляющая компания "Служба Заказчика";  ООО "Городские коммунальные сети";  МАУ города Шимановска "Кинотеатр Спутник";  МОАУ СОШ №4;  МОАУ СОШ № 2 с углубленным изучением отдельных предметов г. Шимановска;  ОАО "СМУ-25";  МУП "Родник";  ООО "Глобус";  ИП Кучер Любовь Стефановна;  ООО "УК "Жилсервис"</t>
  </si>
  <si>
    <t>ИП Еременко С.Г.;  ООО "Шимановское телевидение";  ИП Базылев Д.В.;  АО "Кристалл-Амур";  ОАО "Управляющая компания "Служба Заказчика";  ООО "ТД "ТРОЯ";  ИП Юртаева Наталья Юрьевна;  ГПОАУ АТК;  МАДОУ № 16  г. Шимановск;  ООО "УК "Восток";  Шамат Уулу Канатбек (физ.лицо);  ООО "УК "Жилсервис"</t>
  </si>
  <si>
    <t>ФКУ ДСД "Дальний Восток";  ПАО "МТС";  ФГУП "РТРС";  Администрация Малиновского сельсовета;  АО "ННК-Амурнефтепродукт";  ИП Колдаев Адаспек Чагатаевич;  КФХ Верняев Андрей Алексеевич</t>
  </si>
  <si>
    <t>АО "ДЭП № 190";  ЗАО "Асфальт";  Администрация Береинского сельсовета;  Администрация Петрушинского сельсовета;  Амурское РО ДВФ ПАО "МегаФон";  ООО "Ушаковское";  КФХ "Гулуев Эльчин Гусейн Оглы";  МБОУ "Петрушинская СОШ";  ИП Москвитина Лилия Петровна;  ООО "СМУ-22";  Андреев Илья Федорович (физ.лицо)</t>
  </si>
  <si>
    <t>ФГУП "РТРС";  ПОУ "Свободненская АШ ДОСААФ России;  Кипко А.А.</t>
  </si>
  <si>
    <t>ПС 220 кВ Свободный</t>
  </si>
  <si>
    <t>ООО "Теплосеть";  МДОАУ д/ с № 12 г. Свободного;  ИП Каминская В.В.</t>
  </si>
  <si>
    <t xml:space="preserve"> МБДОУ детский сад "Дельфин" с.Новокиевский Увал;  МОБУ Увальская СОШ;  ИП Кучер Л.Г.</t>
  </si>
  <si>
    <t>ПС 220 кВ Новокиевка</t>
  </si>
  <si>
    <t>ООО "Некля";  ООО Артель старателей "Новый Век"</t>
  </si>
  <si>
    <t>ПС 220 кВ Уландочка</t>
  </si>
  <si>
    <t>Итого по территории Амурской области</t>
  </si>
  <si>
    <t>ГРАФИК
ограничения режима потребления электрической мощности на 2022/2023 гг.
по Филиалу АО "ДРСК" "Амурские электрические сети"
на территории Амурской области</t>
  </si>
  <si>
    <t>АБК СП "ВЭС" АО "ДРСК"</t>
  </si>
  <si>
    <t>Заместитель директора - главный инженер Филиала АО "ДРСК" "Амурские эектрические сети"                                                                                                                        А.А. Воробьев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</si>
</sst>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300000000000000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69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0" xfId="0" applyFont="1"/>
    <xf numFmtId="0" fontId="8" fillId="0" borderId="1" xfId="0" applyFont="1" applyFill="1" applyBorder="1" applyAlignment="1">
      <alignment vertical="center" wrapText="1"/>
    </xf>
    <xf numFmtId="0" fontId="9" fillId="0" borderId="0" xfId="0" applyFont="1"/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14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14" fillId="2" borderId="0" xfId="1" applyNumberFormat="1" applyFont="1" applyFill="1" applyAlignment="1">
      <alignment horizontal="center" vertical="center" wrapText="1"/>
    </xf>
    <xf numFmtId="164" fontId="14" fillId="2" borderId="0" xfId="1" applyNumberFormat="1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5" fillId="2" borderId="0" xfId="1" applyFont="1" applyFill="1" applyAlignment="1">
      <alignment horizontal="left" vertical="center" wrapText="1"/>
    </xf>
    <xf numFmtId="0" fontId="15" fillId="0" borderId="0" xfId="1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14" fillId="2" borderId="0" xfId="1" applyNumberFormat="1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8" fillId="0" borderId="1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176892</xdr:colOff>
      <xdr:row>0</xdr:row>
      <xdr:rowOff>85964</xdr:rowOff>
    </xdr:from>
    <xdr:ext cx="3565394" cy="1331134"/>
    <xdr:sp macro="" textlink="">
      <xdr:nvSpPr>
        <xdr:cNvPr id="3" name="TextBox 2"/>
        <xdr:cNvSpPr txBox="1"/>
      </xdr:nvSpPr>
      <xdr:spPr>
        <a:xfrm>
          <a:off x="9184821" y="85964"/>
          <a:ext cx="3565394" cy="13311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УТВЕРЖДАЮ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Директор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филиала АО «ДРСК»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«Амурские электрические сети»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 _______________ / Семенюк 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Е.В. </a:t>
          </a:r>
          <a:endParaRPr lang="ru-RU" sz="1400" spc="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 «___»   ____________ 2022 г.</a:t>
          </a:r>
        </a:p>
      </xdr:txBody>
    </xdr:sp>
    <xdr:clientData/>
  </xdr:oneCellAnchor>
  <xdr:oneCellAnchor>
    <xdr:from>
      <xdr:col>0</xdr:col>
      <xdr:colOff>95250</xdr:colOff>
      <xdr:row>0</xdr:row>
      <xdr:rowOff>71437</xdr:rowOff>
    </xdr:from>
    <xdr:ext cx="3931342" cy="1331134"/>
    <xdr:sp macro="" textlink="">
      <xdr:nvSpPr>
        <xdr:cNvPr id="5" name="TextBox 4"/>
        <xdr:cNvSpPr txBox="1"/>
      </xdr:nvSpPr>
      <xdr:spPr>
        <a:xfrm>
          <a:off x="95250" y="71437"/>
          <a:ext cx="3931342" cy="13311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СОГЛАСОВАНО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Министр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жилищно-коммунального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хозяйства Амурской области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_______________ / Тарасов А.А.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«___»   _____________ 2022 г.</a:t>
          </a:r>
        </a:p>
      </xdr:txBody>
    </xdr:sp>
    <xdr:clientData/>
  </xdr:oneCellAnchor>
  <xdr:oneCellAnchor>
    <xdr:from>
      <xdr:col>1</xdr:col>
      <xdr:colOff>4537362</xdr:colOff>
      <xdr:row>0</xdr:row>
      <xdr:rowOff>69273</xdr:rowOff>
    </xdr:from>
    <xdr:ext cx="4026113" cy="1424429"/>
    <xdr:sp macro="" textlink="">
      <xdr:nvSpPr>
        <xdr:cNvPr id="6" name="TextBox 5"/>
        <xdr:cNvSpPr txBox="1"/>
      </xdr:nvSpPr>
      <xdr:spPr>
        <a:xfrm>
          <a:off x="4901044" y="69273"/>
          <a:ext cx="4026113" cy="14244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СОГЛАСОВАНО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Первый заместитель директора-</a:t>
          </a: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главный диспетчер Филиала</a:t>
          </a: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АО «СО ЕЭС» Амурское РДУ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________________ / Голубцов А.А.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«___»   _____________ 2022 г.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732"/>
  <sheetViews>
    <sheetView tabSelected="1" view="pageBreakPreview" zoomScale="55" zoomScaleNormal="85" zoomScaleSheetLayoutView="55" workbookViewId="0">
      <selection activeCell="Y10" sqref="Y10"/>
    </sheetView>
  </sheetViews>
  <sheetFormatPr defaultRowHeight="15" x14ac:dyDescent="0.25"/>
  <cols>
    <col min="1" max="1" width="5.5703125" style="12" customWidth="1"/>
    <col min="2" max="2" width="80.85546875" style="40" customWidth="1"/>
    <col min="3" max="3" width="24" style="26" customWidth="1"/>
    <col min="4" max="13" width="8.28515625" style="35" customWidth="1"/>
    <col min="15" max="15" width="9" style="5" customWidth="1"/>
  </cols>
  <sheetData>
    <row r="1" spans="1:15" x14ac:dyDescent="0.25">
      <c r="A1" s="15"/>
      <c r="B1" s="36"/>
      <c r="C1" s="23"/>
      <c r="D1" s="29"/>
      <c r="E1" s="29"/>
      <c r="F1" s="29"/>
      <c r="G1" s="59"/>
      <c r="H1" s="59"/>
      <c r="I1" s="59"/>
      <c r="J1" s="59"/>
      <c r="K1" s="59"/>
      <c r="L1" s="59"/>
      <c r="M1" s="59"/>
    </row>
    <row r="2" spans="1:15" ht="111" customHeight="1" x14ac:dyDescent="0.25">
      <c r="A2" s="16"/>
      <c r="B2" s="37"/>
      <c r="C2" s="24"/>
      <c r="D2" s="60"/>
      <c r="E2" s="60"/>
      <c r="F2" s="60"/>
      <c r="G2" s="60"/>
      <c r="H2" s="30"/>
      <c r="I2" s="60"/>
      <c r="J2" s="60"/>
      <c r="K2" s="60"/>
      <c r="L2" s="60"/>
      <c r="M2" s="60"/>
    </row>
    <row r="3" spans="1:15" ht="8.25" customHeight="1" x14ac:dyDescent="0.25">
      <c r="A3" s="16"/>
      <c r="B3" s="38"/>
      <c r="C3" s="24"/>
      <c r="D3" s="30"/>
      <c r="E3" s="30"/>
      <c r="F3" s="30"/>
      <c r="G3" s="30"/>
      <c r="H3" s="30"/>
      <c r="I3" s="30"/>
      <c r="J3" s="31"/>
      <c r="K3" s="31"/>
      <c r="L3" s="31"/>
      <c r="M3" s="31"/>
    </row>
    <row r="4" spans="1:15" ht="68.25" customHeight="1" x14ac:dyDescent="0.25">
      <c r="A4" s="61" t="s">
        <v>561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5" x14ac:dyDescent="0.25">
      <c r="A5" s="17"/>
      <c r="B5" s="39"/>
      <c r="C5" s="25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5" ht="15.75" customHeight="1" x14ac:dyDescent="0.25">
      <c r="A6" s="64" t="s">
        <v>0</v>
      </c>
      <c r="B6" s="65" t="s">
        <v>1</v>
      </c>
      <c r="C6" s="64" t="s">
        <v>2</v>
      </c>
      <c r="D6" s="63" t="s">
        <v>3</v>
      </c>
      <c r="E6" s="63"/>
      <c r="F6" s="63"/>
      <c r="G6" s="63"/>
      <c r="H6" s="63"/>
      <c r="I6" s="63"/>
      <c r="J6" s="63"/>
      <c r="K6" s="63"/>
      <c r="L6" s="63"/>
      <c r="M6" s="63"/>
    </row>
    <row r="7" spans="1:15" x14ac:dyDescent="0.25">
      <c r="A7" s="64"/>
      <c r="B7" s="65"/>
      <c r="C7" s="64"/>
      <c r="D7" s="48" t="s">
        <v>4</v>
      </c>
      <c r="E7" s="48" t="s">
        <v>5</v>
      </c>
      <c r="F7" s="48" t="s">
        <v>6</v>
      </c>
      <c r="G7" s="48" t="s">
        <v>7</v>
      </c>
      <c r="H7" s="48" t="s">
        <v>8</v>
      </c>
      <c r="I7" s="48" t="s">
        <v>9</v>
      </c>
      <c r="J7" s="48" t="s">
        <v>10</v>
      </c>
      <c r="K7" s="48" t="s">
        <v>11</v>
      </c>
      <c r="L7" s="48" t="s">
        <v>12</v>
      </c>
      <c r="M7" s="48" t="s">
        <v>13</v>
      </c>
    </row>
    <row r="8" spans="1:15" s="41" customFormat="1" x14ac:dyDescent="0.25">
      <c r="A8" s="18">
        <v>1</v>
      </c>
      <c r="B8" s="21">
        <v>2</v>
      </c>
      <c r="C8" s="18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O8" s="42"/>
    </row>
    <row r="9" spans="1:15" ht="21.75" customHeight="1" x14ac:dyDescent="0.25">
      <c r="A9" s="58" t="s">
        <v>21</v>
      </c>
      <c r="B9" s="58"/>
      <c r="C9" s="58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5" ht="312.75" customHeight="1" x14ac:dyDescent="0.25">
      <c r="A10" s="13">
        <v>1</v>
      </c>
      <c r="B10" s="20" t="s">
        <v>22</v>
      </c>
      <c r="C10" s="20" t="s">
        <v>23</v>
      </c>
      <c r="D10" s="33">
        <v>0.15964139088281584</v>
      </c>
      <c r="E10" s="34">
        <v>0.31928278176563168</v>
      </c>
      <c r="F10" s="34">
        <v>0.47892417264844755</v>
      </c>
      <c r="G10" s="34">
        <v>0.63856556353126337</v>
      </c>
      <c r="H10" s="34">
        <v>0.79820695441407918</v>
      </c>
      <c r="I10" s="34">
        <v>0.95784834529689511</v>
      </c>
      <c r="J10" s="34">
        <v>1.1174897361797109</v>
      </c>
      <c r="K10" s="34">
        <v>1.2771311270625267</v>
      </c>
      <c r="L10" s="34">
        <v>1.4367725179453426</v>
      </c>
      <c r="M10" s="34">
        <v>1.5964139088281584</v>
      </c>
    </row>
    <row r="11" spans="1:15" ht="195" x14ac:dyDescent="0.25">
      <c r="A11" s="13">
        <v>2</v>
      </c>
      <c r="B11" s="20" t="s">
        <v>24</v>
      </c>
      <c r="C11" s="20" t="s">
        <v>23</v>
      </c>
      <c r="D11" s="33">
        <v>0.11299020452794514</v>
      </c>
      <c r="E11" s="34">
        <v>0.22598040905589029</v>
      </c>
      <c r="F11" s="34">
        <v>0.3389706135838354</v>
      </c>
      <c r="G11" s="34">
        <v>0.45196081811178057</v>
      </c>
      <c r="H11" s="34">
        <v>0.56495102263972574</v>
      </c>
      <c r="I11" s="34">
        <v>0.6779412271676708</v>
      </c>
      <c r="J11" s="34">
        <v>0.79093143169561597</v>
      </c>
      <c r="K11" s="34">
        <v>0.90392163622356114</v>
      </c>
      <c r="L11" s="34">
        <v>1.0169118407515063</v>
      </c>
      <c r="M11" s="34">
        <v>1.1299020452794515</v>
      </c>
    </row>
    <row r="12" spans="1:15" ht="30" x14ac:dyDescent="0.25">
      <c r="A12" s="13">
        <v>3</v>
      </c>
      <c r="B12" s="20" t="s">
        <v>25</v>
      </c>
      <c r="C12" s="20" t="s">
        <v>26</v>
      </c>
      <c r="D12" s="34">
        <v>2.385054746632035E-2</v>
      </c>
      <c r="E12" s="34">
        <v>4.77010949326407E-2</v>
      </c>
      <c r="F12" s="34">
        <v>7.1551642398961057E-2</v>
      </c>
      <c r="G12" s="34">
        <v>9.54021898652814E-2</v>
      </c>
      <c r="H12" s="34">
        <v>0.11925273733160174</v>
      </c>
      <c r="I12" s="34">
        <v>0.14310328479792211</v>
      </c>
      <c r="J12" s="34">
        <v>0.16695383226424246</v>
      </c>
      <c r="K12" s="34">
        <v>0.1908043797305628</v>
      </c>
      <c r="L12" s="34">
        <v>0.21465492719688314</v>
      </c>
      <c r="M12" s="34">
        <v>0.23850547466320349</v>
      </c>
    </row>
    <row r="13" spans="1:15" ht="32.25" customHeight="1" x14ac:dyDescent="0.25">
      <c r="A13" s="13">
        <v>4</v>
      </c>
      <c r="B13" s="20" t="s">
        <v>27</v>
      </c>
      <c r="C13" s="20" t="s">
        <v>26</v>
      </c>
      <c r="D13" s="34">
        <v>9.3624274352328094E-3</v>
      </c>
      <c r="E13" s="34">
        <v>1.8724854870465619E-2</v>
      </c>
      <c r="F13" s="34">
        <v>2.808728230569843E-2</v>
      </c>
      <c r="G13" s="34">
        <v>3.7449709740931238E-2</v>
      </c>
      <c r="H13" s="34">
        <v>4.6812137176164045E-2</v>
      </c>
      <c r="I13" s="34">
        <v>5.617456461139686E-2</v>
      </c>
      <c r="J13" s="34">
        <v>6.5536992046629661E-2</v>
      </c>
      <c r="K13" s="34">
        <v>7.4899419481862475E-2</v>
      </c>
      <c r="L13" s="34">
        <v>8.426184691709529E-2</v>
      </c>
      <c r="M13" s="34">
        <v>9.3624274352328091E-2</v>
      </c>
    </row>
    <row r="14" spans="1:15" ht="33" customHeight="1" x14ac:dyDescent="0.25">
      <c r="A14" s="13">
        <v>5</v>
      </c>
      <c r="B14" s="20" t="s">
        <v>28</v>
      </c>
      <c r="C14" s="20" t="s">
        <v>26</v>
      </c>
      <c r="D14" s="34">
        <v>8.7004376165799851E-3</v>
      </c>
      <c r="E14" s="34">
        <v>1.740087523315997E-2</v>
      </c>
      <c r="F14" s="34">
        <v>2.6101312849739954E-2</v>
      </c>
      <c r="G14" s="34">
        <v>3.480175046631994E-2</v>
      </c>
      <c r="H14" s="34">
        <v>4.3502188082899927E-2</v>
      </c>
      <c r="I14" s="34">
        <v>5.2202625699479907E-2</v>
      </c>
      <c r="J14" s="34">
        <v>6.0903063316059894E-2</v>
      </c>
      <c r="K14" s="34">
        <v>6.9603500932639881E-2</v>
      </c>
      <c r="L14" s="34">
        <v>7.8303938549219868E-2</v>
      </c>
      <c r="M14" s="34">
        <v>8.7004376165799854E-2</v>
      </c>
    </row>
    <row r="15" spans="1:15" ht="30" x14ac:dyDescent="0.25">
      <c r="A15" s="13">
        <v>6</v>
      </c>
      <c r="B15" s="20" t="s">
        <v>29</v>
      </c>
      <c r="C15" s="20" t="s">
        <v>30</v>
      </c>
      <c r="D15" s="34">
        <v>8.6886163698183284E-3</v>
      </c>
      <c r="E15" s="34">
        <v>1.7377232739636657E-2</v>
      </c>
      <c r="F15" s="34">
        <v>2.6065849109454985E-2</v>
      </c>
      <c r="G15" s="34">
        <v>3.4754465479273314E-2</v>
      </c>
      <c r="H15" s="34">
        <v>4.3443081849091639E-2</v>
      </c>
      <c r="I15" s="34">
        <v>5.2131698218909971E-2</v>
      </c>
      <c r="J15" s="34">
        <v>6.0820314588728303E-2</v>
      </c>
      <c r="K15" s="34">
        <v>6.9508930958546628E-2</v>
      </c>
      <c r="L15" s="34">
        <v>7.8197547328364952E-2</v>
      </c>
      <c r="M15" s="34">
        <v>8.6886163698183277E-2</v>
      </c>
    </row>
    <row r="16" spans="1:15" x14ac:dyDescent="0.25">
      <c r="A16" s="13">
        <v>7</v>
      </c>
      <c r="B16" s="20" t="s">
        <v>31</v>
      </c>
      <c r="C16" s="20" t="s">
        <v>32</v>
      </c>
      <c r="D16" s="34">
        <v>2.2456731540453519E-2</v>
      </c>
      <c r="E16" s="34">
        <v>4.4913463080907039E-2</v>
      </c>
      <c r="F16" s="34">
        <v>6.7370194621360555E-2</v>
      </c>
      <c r="G16" s="34">
        <v>8.9826926161814077E-2</v>
      </c>
      <c r="H16" s="34">
        <v>0.1122836577022676</v>
      </c>
      <c r="I16" s="34">
        <v>0.13474038924272111</v>
      </c>
      <c r="J16" s="34">
        <v>0.15719712078317463</v>
      </c>
      <c r="K16" s="34">
        <v>0.17965385232362815</v>
      </c>
      <c r="L16" s="34">
        <v>0.20211058386408168</v>
      </c>
      <c r="M16" s="34">
        <v>0.2245673154045352</v>
      </c>
    </row>
    <row r="17" spans="1:13" x14ac:dyDescent="0.25">
      <c r="A17" s="13">
        <v>8</v>
      </c>
      <c r="B17" s="20" t="s">
        <v>33</v>
      </c>
      <c r="C17" s="20" t="s">
        <v>32</v>
      </c>
      <c r="D17" s="34">
        <v>6.2386175121310936E-2</v>
      </c>
      <c r="E17" s="34">
        <v>0.12477235024262187</v>
      </c>
      <c r="F17" s="34">
        <v>0.18715852536393279</v>
      </c>
      <c r="G17" s="34">
        <v>0.24954470048524374</v>
      </c>
      <c r="H17" s="34">
        <v>0.31193087560655469</v>
      </c>
      <c r="I17" s="34">
        <v>0.37431705072786559</v>
      </c>
      <c r="J17" s="34">
        <v>0.43670322584917654</v>
      </c>
      <c r="K17" s="34">
        <v>0.49908940097048748</v>
      </c>
      <c r="L17" s="34">
        <v>0.56147557609179843</v>
      </c>
      <c r="M17" s="34">
        <v>0.62386175121310938</v>
      </c>
    </row>
    <row r="18" spans="1:13" x14ac:dyDescent="0.25">
      <c r="A18" s="13">
        <v>9</v>
      </c>
      <c r="B18" s="20" t="s">
        <v>31</v>
      </c>
      <c r="C18" s="20" t="s">
        <v>32</v>
      </c>
      <c r="D18" s="34">
        <v>1.6670685913959121E-2</v>
      </c>
      <c r="E18" s="34">
        <v>3.3341371827918242E-2</v>
      </c>
      <c r="F18" s="34">
        <v>5.0012057741877364E-2</v>
      </c>
      <c r="G18" s="34">
        <v>6.6682743655836485E-2</v>
      </c>
      <c r="H18" s="34">
        <v>8.3353429569795606E-2</v>
      </c>
      <c r="I18" s="34">
        <v>0.10002411548375473</v>
      </c>
      <c r="J18" s="34">
        <v>0.11669480139771385</v>
      </c>
      <c r="K18" s="34">
        <v>0.13336548731167297</v>
      </c>
      <c r="L18" s="34">
        <v>0.15003617322563209</v>
      </c>
      <c r="M18" s="34">
        <v>0.16670685913959121</v>
      </c>
    </row>
    <row r="19" spans="1:13" x14ac:dyDescent="0.25">
      <c r="A19" s="13">
        <v>10</v>
      </c>
      <c r="B19" s="20" t="s">
        <v>34</v>
      </c>
      <c r="C19" s="20" t="s">
        <v>35</v>
      </c>
      <c r="D19" s="34">
        <v>1.7968295077719532E-3</v>
      </c>
      <c r="E19" s="34">
        <v>3.5936590155439064E-3</v>
      </c>
      <c r="F19" s="34">
        <v>5.39048852331586E-3</v>
      </c>
      <c r="G19" s="34">
        <v>7.1873180310878127E-3</v>
      </c>
      <c r="H19" s="34">
        <v>8.9841475388597655E-3</v>
      </c>
      <c r="I19" s="34">
        <v>1.078097704663172E-2</v>
      </c>
      <c r="J19" s="34">
        <v>1.2577806554403673E-2</v>
      </c>
      <c r="K19" s="34">
        <v>1.4374636062175625E-2</v>
      </c>
      <c r="L19" s="34">
        <v>1.6171465569947578E-2</v>
      </c>
      <c r="M19" s="34">
        <v>1.7968295077719531E-2</v>
      </c>
    </row>
    <row r="20" spans="1:13" ht="30" x14ac:dyDescent="0.25">
      <c r="A20" s="13">
        <v>11</v>
      </c>
      <c r="B20" s="20" t="s">
        <v>36</v>
      </c>
      <c r="C20" s="20" t="s">
        <v>35</v>
      </c>
      <c r="D20" s="34">
        <v>1.7968295077719531E-2</v>
      </c>
      <c r="E20" s="34">
        <v>3.5936590155439062E-2</v>
      </c>
      <c r="F20" s="34">
        <v>5.3904885233158589E-2</v>
      </c>
      <c r="G20" s="34">
        <v>7.1873180310878124E-2</v>
      </c>
      <c r="H20" s="34">
        <v>8.9841475388597658E-2</v>
      </c>
      <c r="I20" s="34">
        <v>0.10780977046631718</v>
      </c>
      <c r="J20" s="34">
        <v>0.12577806554403673</v>
      </c>
      <c r="K20" s="34">
        <v>0.14374636062175625</v>
      </c>
      <c r="L20" s="34">
        <v>0.16171465569947577</v>
      </c>
      <c r="M20" s="34">
        <v>0.17968295077719532</v>
      </c>
    </row>
    <row r="21" spans="1:13" x14ac:dyDescent="0.25">
      <c r="A21" s="13">
        <v>12</v>
      </c>
      <c r="B21" s="20" t="s">
        <v>37</v>
      </c>
      <c r="C21" s="20" t="s">
        <v>38</v>
      </c>
      <c r="D21" s="34">
        <v>3.7809803103824808E-3</v>
      </c>
      <c r="E21" s="34">
        <v>7.5619606207649615E-3</v>
      </c>
      <c r="F21" s="34">
        <v>1.1342940931147443E-2</v>
      </c>
      <c r="G21" s="34">
        <v>1.5123921241529923E-2</v>
      </c>
      <c r="H21" s="34">
        <v>1.8904901551912403E-2</v>
      </c>
      <c r="I21" s="34">
        <v>2.2685881862294886E-2</v>
      </c>
      <c r="J21" s="34">
        <v>2.6466862172677366E-2</v>
      </c>
      <c r="K21" s="34">
        <v>3.0247842483059846E-2</v>
      </c>
      <c r="L21" s="34">
        <v>3.4028822793442326E-2</v>
      </c>
      <c r="M21" s="34">
        <v>3.7809803103824806E-2</v>
      </c>
    </row>
    <row r="22" spans="1:13" x14ac:dyDescent="0.25">
      <c r="A22" s="13">
        <v>13</v>
      </c>
      <c r="B22" s="20" t="s">
        <v>39</v>
      </c>
      <c r="C22" s="20" t="s">
        <v>38</v>
      </c>
      <c r="D22" s="34">
        <v>9.2614921744217336E-3</v>
      </c>
      <c r="E22" s="34">
        <v>1.8522984348843467E-2</v>
      </c>
      <c r="F22" s="34">
        <v>2.7784476523265201E-2</v>
      </c>
      <c r="G22" s="34">
        <v>3.7045968697686935E-2</v>
      </c>
      <c r="H22" s="34">
        <v>4.6307460872108672E-2</v>
      </c>
      <c r="I22" s="34">
        <v>5.5568953046530402E-2</v>
      </c>
      <c r="J22" s="34">
        <v>6.4830445220952132E-2</v>
      </c>
      <c r="K22" s="34">
        <v>7.4091937395373869E-2</v>
      </c>
      <c r="L22" s="34">
        <v>8.3353429569795606E-2</v>
      </c>
      <c r="M22" s="34">
        <v>9.2614921744217343E-2</v>
      </c>
    </row>
    <row r="23" spans="1:13" ht="45" x14ac:dyDescent="0.25">
      <c r="A23" s="13">
        <v>14</v>
      </c>
      <c r="B23" s="20" t="s">
        <v>40</v>
      </c>
      <c r="C23" s="20" t="s">
        <v>38</v>
      </c>
      <c r="D23" s="34">
        <v>1.4512853716619622E-2</v>
      </c>
      <c r="E23" s="34">
        <v>2.9025707433239244E-2</v>
      </c>
      <c r="F23" s="34">
        <v>4.3538561149858865E-2</v>
      </c>
      <c r="G23" s="34">
        <v>5.8051414866478489E-2</v>
      </c>
      <c r="H23" s="34">
        <v>7.2564268583098113E-2</v>
      </c>
      <c r="I23" s="34">
        <v>8.707712229971773E-2</v>
      </c>
      <c r="J23" s="34">
        <v>0.10158997601633736</v>
      </c>
      <c r="K23" s="34">
        <v>0.11610282973295698</v>
      </c>
      <c r="L23" s="34">
        <v>0.13061568344957661</v>
      </c>
      <c r="M23" s="34">
        <v>0.14512853716619623</v>
      </c>
    </row>
    <row r="24" spans="1:13" ht="30" x14ac:dyDescent="0.25">
      <c r="A24" s="13">
        <v>15</v>
      </c>
      <c r="B24" s="20" t="s">
        <v>41</v>
      </c>
      <c r="C24" s="20" t="s">
        <v>42</v>
      </c>
      <c r="D24" s="34">
        <v>5.1700677375446456E-3</v>
      </c>
      <c r="E24" s="34">
        <v>1.0340135475089291E-2</v>
      </c>
      <c r="F24" s="34">
        <v>1.5510203212633937E-2</v>
      </c>
      <c r="G24" s="34">
        <v>2.0680270950178582E-2</v>
      </c>
      <c r="H24" s="34">
        <v>2.5850338687723226E-2</v>
      </c>
      <c r="I24" s="34">
        <v>3.1020406425267873E-2</v>
      </c>
      <c r="J24" s="34">
        <v>3.6190474162812521E-2</v>
      </c>
      <c r="K24" s="34">
        <v>4.1360541900357164E-2</v>
      </c>
      <c r="L24" s="34">
        <v>4.6530609637901808E-2</v>
      </c>
      <c r="M24" s="34">
        <v>5.1700677375446452E-2</v>
      </c>
    </row>
    <row r="25" spans="1:13" ht="45" x14ac:dyDescent="0.25">
      <c r="A25" s="13">
        <v>16</v>
      </c>
      <c r="B25" s="20" t="s">
        <v>43</v>
      </c>
      <c r="C25" s="20" t="s">
        <v>44</v>
      </c>
      <c r="D25" s="34">
        <v>3.3543242349540398E-2</v>
      </c>
      <c r="E25" s="34">
        <v>6.7086484699080795E-2</v>
      </c>
      <c r="F25" s="34">
        <v>0.10062972704862119</v>
      </c>
      <c r="G25" s="34">
        <v>0.13417296939816159</v>
      </c>
      <c r="H25" s="34">
        <v>0.16771621174770199</v>
      </c>
      <c r="I25" s="34">
        <v>0.20125945409724239</v>
      </c>
      <c r="J25" s="34">
        <v>0.23480269644678278</v>
      </c>
      <c r="K25" s="34">
        <v>0.26834593879632318</v>
      </c>
      <c r="L25" s="34">
        <v>0.30188918114586361</v>
      </c>
      <c r="M25" s="34">
        <v>0.33543242349540398</v>
      </c>
    </row>
    <row r="26" spans="1:13" x14ac:dyDescent="0.25">
      <c r="A26" s="13">
        <v>17</v>
      </c>
      <c r="B26" s="20" t="s">
        <v>45</v>
      </c>
      <c r="C26" s="20" t="s">
        <v>44</v>
      </c>
      <c r="D26" s="34">
        <v>1.8370728272100356E-3</v>
      </c>
      <c r="E26" s="34">
        <v>3.6741456544200713E-3</v>
      </c>
      <c r="F26" s="34">
        <v>5.5112184816301073E-3</v>
      </c>
      <c r="G26" s="34">
        <v>7.3482913088401425E-3</v>
      </c>
      <c r="H26" s="34">
        <v>9.1853641360501777E-3</v>
      </c>
      <c r="I26" s="34">
        <v>1.1022436963260215E-2</v>
      </c>
      <c r="J26" s="34">
        <v>1.285950979047025E-2</v>
      </c>
      <c r="K26" s="34">
        <v>1.4696582617680285E-2</v>
      </c>
      <c r="L26" s="34">
        <v>1.653365544489032E-2</v>
      </c>
      <c r="M26" s="34">
        <v>1.8370728272100355E-2</v>
      </c>
    </row>
    <row r="27" spans="1:13" x14ac:dyDescent="0.25">
      <c r="A27" s="13">
        <v>18</v>
      </c>
      <c r="B27" s="20" t="s">
        <v>46</v>
      </c>
      <c r="C27" s="20" t="s">
        <v>44</v>
      </c>
      <c r="D27" s="34">
        <v>1.7311397488440961E-3</v>
      </c>
      <c r="E27" s="34">
        <v>3.4622794976881923E-3</v>
      </c>
      <c r="F27" s="34">
        <v>5.1934192465322888E-3</v>
      </c>
      <c r="G27" s="34">
        <v>6.9245589953763845E-3</v>
      </c>
      <c r="H27" s="34">
        <v>8.6556987442204802E-3</v>
      </c>
      <c r="I27" s="34">
        <v>1.0386838493064578E-2</v>
      </c>
      <c r="J27" s="34">
        <v>1.2117978241908673E-2</v>
      </c>
      <c r="K27" s="34">
        <v>1.3849117990752769E-2</v>
      </c>
      <c r="L27" s="34">
        <v>1.5580257739596865E-2</v>
      </c>
      <c r="M27" s="34">
        <v>1.731139748844096E-2</v>
      </c>
    </row>
    <row r="28" spans="1:13" ht="30" x14ac:dyDescent="0.25">
      <c r="A28" s="13">
        <v>19</v>
      </c>
      <c r="B28" s="20" t="s">
        <v>47</v>
      </c>
      <c r="C28" s="20" t="s">
        <v>44</v>
      </c>
      <c r="D28" s="34">
        <v>3.7446989408501413E-2</v>
      </c>
      <c r="E28" s="34">
        <v>7.4893978817002826E-2</v>
      </c>
      <c r="F28" s="34">
        <v>0.11234096822550424</v>
      </c>
      <c r="G28" s="34">
        <v>0.14978795763400565</v>
      </c>
      <c r="H28" s="34">
        <v>0.18723494704250707</v>
      </c>
      <c r="I28" s="34">
        <v>0.22468193645100848</v>
      </c>
      <c r="J28" s="34">
        <v>0.26212892585950986</v>
      </c>
      <c r="K28" s="34">
        <v>0.29957591526801131</v>
      </c>
      <c r="L28" s="34">
        <v>0.33702290467651275</v>
      </c>
      <c r="M28" s="34">
        <v>0.37446989408501413</v>
      </c>
    </row>
    <row r="29" spans="1:13" ht="30" x14ac:dyDescent="0.25">
      <c r="A29" s="13">
        <v>20</v>
      </c>
      <c r="B29" s="20" t="s">
        <v>48</v>
      </c>
      <c r="C29" s="20" t="s">
        <v>44</v>
      </c>
      <c r="D29" s="34">
        <v>2.1513941644877629E-2</v>
      </c>
      <c r="E29" s="34">
        <v>4.3027883289755257E-2</v>
      </c>
      <c r="F29" s="34">
        <v>6.4541824934632883E-2</v>
      </c>
      <c r="G29" s="34">
        <v>8.6055766579510515E-2</v>
      </c>
      <c r="H29" s="34">
        <v>0.10756970822438815</v>
      </c>
      <c r="I29" s="34">
        <v>0.12908364986926577</v>
      </c>
      <c r="J29" s="34">
        <v>0.1505975915141434</v>
      </c>
      <c r="K29" s="34">
        <v>0.17211153315902103</v>
      </c>
      <c r="L29" s="34">
        <v>0.19362547480389866</v>
      </c>
      <c r="M29" s="34">
        <v>0.21513941644877629</v>
      </c>
    </row>
    <row r="30" spans="1:13" ht="30" x14ac:dyDescent="0.25">
      <c r="A30" s="13">
        <v>21</v>
      </c>
      <c r="B30" s="20" t="s">
        <v>49</v>
      </c>
      <c r="C30" s="20" t="s">
        <v>50</v>
      </c>
      <c r="D30" s="34">
        <v>5.3206522347546822E-3</v>
      </c>
      <c r="E30" s="34">
        <v>1.0641304469509364E-2</v>
      </c>
      <c r="F30" s="34">
        <v>1.5961956704264046E-2</v>
      </c>
      <c r="G30" s="34">
        <v>2.1282608939018729E-2</v>
      </c>
      <c r="H30" s="34">
        <v>2.6603261173773412E-2</v>
      </c>
      <c r="I30" s="34">
        <v>3.1923913408528092E-2</v>
      </c>
      <c r="J30" s="34">
        <v>3.7244565643282775E-2</v>
      </c>
      <c r="K30" s="34">
        <v>4.2565217878037458E-2</v>
      </c>
      <c r="L30" s="34">
        <v>4.7885870112792141E-2</v>
      </c>
      <c r="M30" s="34">
        <v>5.3206522347546824E-2</v>
      </c>
    </row>
    <row r="31" spans="1:13" ht="15.75" customHeight="1" x14ac:dyDescent="0.25">
      <c r="A31" s="13">
        <v>22</v>
      </c>
      <c r="B31" s="20" t="s">
        <v>51</v>
      </c>
      <c r="C31" s="20" t="s">
        <v>52</v>
      </c>
      <c r="D31" s="34">
        <v>5.5519849406135812E-3</v>
      </c>
      <c r="E31" s="34">
        <v>1.1103969881227162E-2</v>
      </c>
      <c r="F31" s="34">
        <v>1.6655954821840742E-2</v>
      </c>
      <c r="G31" s="34">
        <v>2.2207939762454325E-2</v>
      </c>
      <c r="H31" s="34">
        <v>2.7759924703067908E-2</v>
      </c>
      <c r="I31" s="34">
        <v>3.3311909643681484E-2</v>
      </c>
      <c r="J31" s="34">
        <v>3.8863894584295067E-2</v>
      </c>
      <c r="K31" s="34">
        <v>4.441587952490865E-2</v>
      </c>
      <c r="L31" s="34">
        <v>4.9967864465522233E-2</v>
      </c>
      <c r="M31" s="34">
        <v>5.5519849406135816E-2</v>
      </c>
    </row>
    <row r="32" spans="1:13" ht="68.25" customHeight="1" x14ac:dyDescent="0.25">
      <c r="A32" s="13">
        <v>23</v>
      </c>
      <c r="B32" s="20" t="s">
        <v>53</v>
      </c>
      <c r="C32" s="20" t="s">
        <v>52</v>
      </c>
      <c r="D32" s="34">
        <v>2.4559822272019801E-2</v>
      </c>
      <c r="E32" s="34">
        <v>4.9119644544039602E-2</v>
      </c>
      <c r="F32" s="34">
        <v>7.36794668160594E-2</v>
      </c>
      <c r="G32" s="34">
        <v>9.8239289088079204E-2</v>
      </c>
      <c r="H32" s="34">
        <v>0.12279911136009901</v>
      </c>
      <c r="I32" s="34">
        <v>0.1473589336321188</v>
      </c>
      <c r="J32" s="34">
        <v>0.1719187559041386</v>
      </c>
      <c r="K32" s="34">
        <v>0.19647857817615841</v>
      </c>
      <c r="L32" s="34">
        <v>0.22103840044817821</v>
      </c>
      <c r="M32" s="34">
        <v>0.24559822272019802</v>
      </c>
    </row>
    <row r="33" spans="1:13" ht="30" x14ac:dyDescent="0.25">
      <c r="A33" s="13">
        <v>24</v>
      </c>
      <c r="B33" s="20" t="s">
        <v>54</v>
      </c>
      <c r="C33" s="20" t="s">
        <v>52</v>
      </c>
      <c r="D33" s="34">
        <v>1.754273019429986E-2</v>
      </c>
      <c r="E33" s="34">
        <v>3.5085460388599721E-2</v>
      </c>
      <c r="F33" s="34">
        <v>5.2628190582899581E-2</v>
      </c>
      <c r="G33" s="34">
        <v>7.0170920777199441E-2</v>
      </c>
      <c r="H33" s="34">
        <v>8.7713650971499302E-2</v>
      </c>
      <c r="I33" s="34">
        <v>0.10525638116579916</v>
      </c>
      <c r="J33" s="34">
        <v>0.12279911136009902</v>
      </c>
      <c r="K33" s="34">
        <v>0.14034184155439888</v>
      </c>
      <c r="L33" s="34">
        <v>0.15788457174869874</v>
      </c>
      <c r="M33" s="34">
        <v>0.1754273019429986</v>
      </c>
    </row>
    <row r="34" spans="1:13" ht="45" x14ac:dyDescent="0.25">
      <c r="A34" s="13">
        <v>25</v>
      </c>
      <c r="B34" s="20" t="s">
        <v>55</v>
      </c>
      <c r="C34" s="20" t="s">
        <v>56</v>
      </c>
      <c r="D34" s="34">
        <v>6.981279941379516E-3</v>
      </c>
      <c r="E34" s="34">
        <v>1.3962559882759032E-2</v>
      </c>
      <c r="F34" s="34">
        <v>2.0943839824138548E-2</v>
      </c>
      <c r="G34" s="34">
        <v>2.7925119765518064E-2</v>
      </c>
      <c r="H34" s="34">
        <v>3.490639970689758E-2</v>
      </c>
      <c r="I34" s="34">
        <v>4.1887679648277096E-2</v>
      </c>
      <c r="J34" s="34">
        <v>4.8868959589656612E-2</v>
      </c>
      <c r="K34" s="34">
        <v>5.5850239531036128E-2</v>
      </c>
      <c r="L34" s="34">
        <v>6.2831519472415637E-2</v>
      </c>
      <c r="M34" s="34">
        <v>6.981279941379516E-2</v>
      </c>
    </row>
    <row r="35" spans="1:13" ht="30" x14ac:dyDescent="0.25">
      <c r="A35" s="13">
        <v>26</v>
      </c>
      <c r="B35" s="20" t="s">
        <v>57</v>
      </c>
      <c r="C35" s="20" t="s">
        <v>56</v>
      </c>
      <c r="D35" s="34">
        <v>3.1850567739084984E-3</v>
      </c>
      <c r="E35" s="34">
        <v>6.3701135478169968E-3</v>
      </c>
      <c r="F35" s="34">
        <v>9.5551703217254952E-3</v>
      </c>
      <c r="G35" s="34">
        <v>1.2740227095633994E-2</v>
      </c>
      <c r="H35" s="34">
        <v>1.5925283869542492E-2</v>
      </c>
      <c r="I35" s="34">
        <v>1.911034064345099E-2</v>
      </c>
      <c r="J35" s="34">
        <v>2.2295397417359489E-2</v>
      </c>
      <c r="K35" s="34">
        <v>2.5480454191267987E-2</v>
      </c>
      <c r="L35" s="34">
        <v>2.8665510965176486E-2</v>
      </c>
      <c r="M35" s="34">
        <v>3.1850567739084984E-2</v>
      </c>
    </row>
    <row r="36" spans="1:13" x14ac:dyDescent="0.25">
      <c r="A36" s="13">
        <v>27</v>
      </c>
      <c r="B36" s="20" t="s">
        <v>58</v>
      </c>
      <c r="C36" s="20" t="s">
        <v>56</v>
      </c>
      <c r="D36" s="34">
        <v>3.3786888080747806E-3</v>
      </c>
      <c r="E36" s="34">
        <v>6.7573776161495612E-3</v>
      </c>
      <c r="F36" s="34">
        <v>1.0136066424224342E-2</v>
      </c>
      <c r="G36" s="34">
        <v>1.3514755232299122E-2</v>
      </c>
      <c r="H36" s="34">
        <v>1.6893444040373903E-2</v>
      </c>
      <c r="I36" s="34">
        <v>2.0272132848448685E-2</v>
      </c>
      <c r="J36" s="34">
        <v>2.3650821656523463E-2</v>
      </c>
      <c r="K36" s="34">
        <v>2.7029510464598245E-2</v>
      </c>
      <c r="L36" s="34">
        <v>3.0408199272673027E-2</v>
      </c>
      <c r="M36" s="34">
        <v>3.3786888080747805E-2</v>
      </c>
    </row>
    <row r="37" spans="1:13" x14ac:dyDescent="0.25">
      <c r="A37" s="13">
        <v>28</v>
      </c>
      <c r="B37" s="20" t="s">
        <v>59</v>
      </c>
      <c r="C37" s="20" t="s">
        <v>56</v>
      </c>
      <c r="D37" s="34">
        <v>4.7195148266192238E-3</v>
      </c>
      <c r="E37" s="34">
        <v>9.4390296532384475E-3</v>
      </c>
      <c r="F37" s="34">
        <v>1.4158544479857671E-2</v>
      </c>
      <c r="G37" s="34">
        <v>1.8878059306476895E-2</v>
      </c>
      <c r="H37" s="34">
        <v>2.3597574133096121E-2</v>
      </c>
      <c r="I37" s="34">
        <v>2.8317088959715343E-2</v>
      </c>
      <c r="J37" s="34">
        <v>3.3036603786334565E-2</v>
      </c>
      <c r="K37" s="34">
        <v>3.775611861295379E-2</v>
      </c>
      <c r="L37" s="34">
        <v>4.2475633439573016E-2</v>
      </c>
      <c r="M37" s="34">
        <v>4.7195148266192241E-2</v>
      </c>
    </row>
    <row r="38" spans="1:13" x14ac:dyDescent="0.25">
      <c r="A38" s="13">
        <v>29</v>
      </c>
      <c r="B38" s="20" t="s">
        <v>60</v>
      </c>
      <c r="C38" s="20" t="s">
        <v>56</v>
      </c>
      <c r="D38" s="34">
        <v>3.6411466914571962E-3</v>
      </c>
      <c r="E38" s="34">
        <v>7.2822933829143925E-3</v>
      </c>
      <c r="F38" s="34">
        <v>1.0923440074371588E-2</v>
      </c>
      <c r="G38" s="34">
        <v>1.4564586765828785E-2</v>
      </c>
      <c r="H38" s="34">
        <v>1.8205733457285982E-2</v>
      </c>
      <c r="I38" s="34">
        <v>2.1846880148743177E-2</v>
      </c>
      <c r="J38" s="34">
        <v>2.5488026840200375E-2</v>
      </c>
      <c r="K38" s="34">
        <v>2.912917353165757E-2</v>
      </c>
      <c r="L38" s="34">
        <v>3.2770320223114768E-2</v>
      </c>
      <c r="M38" s="34">
        <v>3.6411466914571963E-2</v>
      </c>
    </row>
    <row r="39" spans="1:13" x14ac:dyDescent="0.25">
      <c r="A39" s="13">
        <v>30</v>
      </c>
      <c r="B39" s="20" t="s">
        <v>61</v>
      </c>
      <c r="C39" s="20" t="s">
        <v>62</v>
      </c>
      <c r="D39" s="34">
        <v>1.6995315536567717E-3</v>
      </c>
      <c r="E39" s="34">
        <v>3.3990631073135434E-3</v>
      </c>
      <c r="F39" s="34">
        <v>5.0985946609703146E-3</v>
      </c>
      <c r="G39" s="34">
        <v>6.7981262146270868E-3</v>
      </c>
      <c r="H39" s="34">
        <v>8.4976577682838589E-3</v>
      </c>
      <c r="I39" s="34">
        <v>1.0197189321940629E-2</v>
      </c>
      <c r="J39" s="34">
        <v>1.1896720875597401E-2</v>
      </c>
      <c r="K39" s="34">
        <v>1.3596252429254174E-2</v>
      </c>
      <c r="L39" s="34">
        <v>1.5295783982910946E-2</v>
      </c>
      <c r="M39" s="34">
        <v>1.6995315536567718E-2</v>
      </c>
    </row>
    <row r="40" spans="1:13" x14ac:dyDescent="0.25">
      <c r="A40" s="13">
        <v>31</v>
      </c>
      <c r="B40" s="20" t="s">
        <v>63</v>
      </c>
      <c r="C40" s="20" t="s">
        <v>62</v>
      </c>
      <c r="D40" s="34">
        <v>1.6995315536567717E-3</v>
      </c>
      <c r="E40" s="34">
        <v>3.3990631073135434E-3</v>
      </c>
      <c r="F40" s="34">
        <v>5.0985946609703146E-3</v>
      </c>
      <c r="G40" s="34">
        <v>6.7981262146270868E-3</v>
      </c>
      <c r="H40" s="34">
        <v>8.4976577682838589E-3</v>
      </c>
      <c r="I40" s="34">
        <v>1.0197189321940629E-2</v>
      </c>
      <c r="J40" s="34">
        <v>1.1896720875597401E-2</v>
      </c>
      <c r="K40" s="34">
        <v>1.3596252429254174E-2</v>
      </c>
      <c r="L40" s="34">
        <v>1.5295783982910946E-2</v>
      </c>
      <c r="M40" s="34">
        <v>1.6995315536567718E-2</v>
      </c>
    </row>
    <row r="41" spans="1:13" ht="69.75" customHeight="1" x14ac:dyDescent="0.25">
      <c r="A41" s="13">
        <v>32</v>
      </c>
      <c r="B41" s="20" t="s">
        <v>64</v>
      </c>
      <c r="C41" s="20" t="s">
        <v>62</v>
      </c>
      <c r="D41" s="34">
        <v>4.9901301752987376E-2</v>
      </c>
      <c r="E41" s="34">
        <v>9.9802603505974752E-2</v>
      </c>
      <c r="F41" s="34">
        <v>0.14970390525896213</v>
      </c>
      <c r="G41" s="34">
        <v>0.1996052070119495</v>
      </c>
      <c r="H41" s="34">
        <v>0.24950650876493688</v>
      </c>
      <c r="I41" s="34">
        <v>0.29940781051792426</v>
      </c>
      <c r="J41" s="34">
        <v>0.34930911227091166</v>
      </c>
      <c r="K41" s="34">
        <v>0.39921041402389901</v>
      </c>
      <c r="L41" s="34">
        <v>0.44911171577688636</v>
      </c>
      <c r="M41" s="34">
        <v>0.49901301752987376</v>
      </c>
    </row>
    <row r="42" spans="1:13" ht="18" customHeight="1" x14ac:dyDescent="0.25">
      <c r="A42" s="13">
        <v>33</v>
      </c>
      <c r="B42" s="20" t="s">
        <v>65</v>
      </c>
      <c r="C42" s="20" t="s">
        <v>66</v>
      </c>
      <c r="D42" s="34">
        <v>3.6009336289356958E-3</v>
      </c>
      <c r="E42" s="34">
        <v>7.2018672578713916E-3</v>
      </c>
      <c r="F42" s="34">
        <v>1.0802800886807087E-2</v>
      </c>
      <c r="G42" s="34">
        <v>1.4403734515742783E-2</v>
      </c>
      <c r="H42" s="34">
        <v>1.8004668144678479E-2</v>
      </c>
      <c r="I42" s="34">
        <v>2.1605601773614175E-2</v>
      </c>
      <c r="J42" s="34">
        <v>2.5206535402549871E-2</v>
      </c>
      <c r="K42" s="34">
        <v>2.8807469031485566E-2</v>
      </c>
      <c r="L42" s="34">
        <v>3.2408402660421262E-2</v>
      </c>
      <c r="M42" s="34">
        <v>3.6009336289356958E-2</v>
      </c>
    </row>
    <row r="43" spans="1:13" ht="30" x14ac:dyDescent="0.25">
      <c r="A43" s="13">
        <v>34</v>
      </c>
      <c r="B43" s="20" t="s">
        <v>67</v>
      </c>
      <c r="C43" s="20" t="s">
        <v>66</v>
      </c>
      <c r="D43" s="34">
        <v>2.5097416201673033E-2</v>
      </c>
      <c r="E43" s="34">
        <v>5.0194832403346067E-2</v>
      </c>
      <c r="F43" s="34">
        <v>7.5292248605019096E-2</v>
      </c>
      <c r="G43" s="34">
        <v>0.10038966480669213</v>
      </c>
      <c r="H43" s="34">
        <v>0.12548708100836517</v>
      </c>
      <c r="I43" s="34">
        <v>0.15058449721003819</v>
      </c>
      <c r="J43" s="34">
        <v>0.17568191341171124</v>
      </c>
      <c r="K43" s="34">
        <v>0.20077932961338427</v>
      </c>
      <c r="L43" s="34">
        <v>0.22587674581505729</v>
      </c>
      <c r="M43" s="34">
        <v>0.25097416201673034</v>
      </c>
    </row>
    <row r="44" spans="1:13" ht="30" x14ac:dyDescent="0.25">
      <c r="A44" s="13">
        <v>35</v>
      </c>
      <c r="B44" s="20" t="s">
        <v>68</v>
      </c>
      <c r="C44" s="20" t="s">
        <v>66</v>
      </c>
      <c r="D44" s="34">
        <v>4.4102343687722534E-2</v>
      </c>
      <c r="E44" s="34">
        <v>8.8204687375445068E-2</v>
      </c>
      <c r="F44" s="34">
        <v>0.1323070310631676</v>
      </c>
      <c r="G44" s="34">
        <v>0.17640937475089014</v>
      </c>
      <c r="H44" s="34">
        <v>0.22051171843861267</v>
      </c>
      <c r="I44" s="34">
        <v>0.2646140621263352</v>
      </c>
      <c r="J44" s="34">
        <v>0.30871640581405774</v>
      </c>
      <c r="K44" s="34">
        <v>0.35281874950178027</v>
      </c>
      <c r="L44" s="34">
        <v>0.3969210931895028</v>
      </c>
      <c r="M44" s="34">
        <v>0.44102343687722534</v>
      </c>
    </row>
    <row r="45" spans="1:13" ht="60" x14ac:dyDescent="0.25">
      <c r="A45" s="13">
        <v>36</v>
      </c>
      <c r="B45" s="20" t="s">
        <v>69</v>
      </c>
      <c r="C45" s="20" t="s">
        <v>70</v>
      </c>
      <c r="D45" s="34">
        <v>3.1164443770425303E-2</v>
      </c>
      <c r="E45" s="34">
        <v>6.2328887540850607E-2</v>
      </c>
      <c r="F45" s="34">
        <v>9.3493331311275907E-2</v>
      </c>
      <c r="G45" s="34">
        <v>0.12465777508170121</v>
      </c>
      <c r="H45" s="34">
        <v>0.15582221885212652</v>
      </c>
      <c r="I45" s="34">
        <v>0.18698666262255181</v>
      </c>
      <c r="J45" s="34">
        <v>0.21815110639297713</v>
      </c>
      <c r="K45" s="34">
        <v>0.24931555016340243</v>
      </c>
      <c r="L45" s="34">
        <v>0.28047999393382772</v>
      </c>
      <c r="M45" s="34">
        <v>0.31164443770425304</v>
      </c>
    </row>
    <row r="46" spans="1:13" ht="30" x14ac:dyDescent="0.25">
      <c r="A46" s="13">
        <v>37</v>
      </c>
      <c r="B46" s="20" t="s">
        <v>71</v>
      </c>
      <c r="C46" s="20" t="s">
        <v>70</v>
      </c>
      <c r="D46" s="34">
        <v>1.6498823172578097E-2</v>
      </c>
      <c r="E46" s="34">
        <v>3.2997646345156194E-2</v>
      </c>
      <c r="F46" s="34">
        <v>4.9496469517734287E-2</v>
      </c>
      <c r="G46" s="34">
        <v>6.5995292690312388E-2</v>
      </c>
      <c r="H46" s="34">
        <v>8.2494115862890488E-2</v>
      </c>
      <c r="I46" s="34">
        <v>9.8992939035468575E-2</v>
      </c>
      <c r="J46" s="34">
        <v>0.11549176220804667</v>
      </c>
      <c r="K46" s="34">
        <v>0.13199058538062478</v>
      </c>
      <c r="L46" s="34">
        <v>0.14848940855320286</v>
      </c>
      <c r="M46" s="34">
        <v>0.16498823172578098</v>
      </c>
    </row>
    <row r="47" spans="1:13" ht="60" x14ac:dyDescent="0.25">
      <c r="A47" s="13">
        <v>38</v>
      </c>
      <c r="B47" s="20" t="s">
        <v>72</v>
      </c>
      <c r="C47" s="20" t="s">
        <v>73</v>
      </c>
      <c r="D47" s="34">
        <v>5.6874382419686988E-2</v>
      </c>
      <c r="E47" s="34">
        <v>0.11374876483937398</v>
      </c>
      <c r="F47" s="34">
        <v>0.17062314725906097</v>
      </c>
      <c r="G47" s="34">
        <v>0.22749752967874795</v>
      </c>
      <c r="H47" s="34">
        <v>0.28437191209843493</v>
      </c>
      <c r="I47" s="34">
        <v>0.34124629451812194</v>
      </c>
      <c r="J47" s="34">
        <v>0.39812067693780889</v>
      </c>
      <c r="K47" s="34">
        <v>0.4549950593574959</v>
      </c>
      <c r="L47" s="34">
        <v>0.51186944177718285</v>
      </c>
      <c r="M47" s="34">
        <v>0.56874382419686986</v>
      </c>
    </row>
    <row r="48" spans="1:13" x14ac:dyDescent="0.25">
      <c r="A48" s="13">
        <v>39</v>
      </c>
      <c r="B48" s="20" t="s">
        <v>74</v>
      </c>
      <c r="C48" s="20" t="s">
        <v>73</v>
      </c>
      <c r="D48" s="34">
        <v>3.2342931139895163E-2</v>
      </c>
      <c r="E48" s="34">
        <v>6.4685862279790327E-2</v>
      </c>
      <c r="F48" s="34">
        <v>9.7028793419685483E-2</v>
      </c>
      <c r="G48" s="34">
        <v>0.12937172455958065</v>
      </c>
      <c r="H48" s="34">
        <v>0.16171465569947582</v>
      </c>
      <c r="I48" s="34">
        <v>0.19405758683937097</v>
      </c>
      <c r="J48" s="34">
        <v>0.22640051797926614</v>
      </c>
      <c r="K48" s="34">
        <v>0.25874344911916131</v>
      </c>
      <c r="L48" s="34">
        <v>0.29108638025905648</v>
      </c>
      <c r="M48" s="34">
        <v>0.32342931139895165</v>
      </c>
    </row>
    <row r="49" spans="1:13" ht="30" x14ac:dyDescent="0.25">
      <c r="A49" s="13">
        <v>40</v>
      </c>
      <c r="B49" s="20" t="s">
        <v>75</v>
      </c>
      <c r="C49" s="20" t="s">
        <v>73</v>
      </c>
      <c r="D49" s="34">
        <v>4.6812137176164045E-2</v>
      </c>
      <c r="E49" s="34">
        <v>9.3624274352328091E-2</v>
      </c>
      <c r="F49" s="34">
        <v>0.14043641152849212</v>
      </c>
      <c r="G49" s="34">
        <v>0.18724854870465618</v>
      </c>
      <c r="H49" s="34">
        <v>0.23406068588082024</v>
      </c>
      <c r="I49" s="34">
        <v>0.28087282305698424</v>
      </c>
      <c r="J49" s="34">
        <v>0.3276849602331483</v>
      </c>
      <c r="K49" s="34">
        <v>0.37449709740931236</v>
      </c>
      <c r="L49" s="34">
        <v>0.42130923458547642</v>
      </c>
      <c r="M49" s="34">
        <v>0.46812137176164048</v>
      </c>
    </row>
    <row r="50" spans="1:13" x14ac:dyDescent="0.25">
      <c r="A50" s="13">
        <v>41</v>
      </c>
      <c r="B50" s="20" t="s">
        <v>76</v>
      </c>
      <c r="C50" s="20" t="s">
        <v>73</v>
      </c>
      <c r="D50" s="34">
        <v>2.2242857906734921E-2</v>
      </c>
      <c r="E50" s="34">
        <v>4.4485715813469842E-2</v>
      </c>
      <c r="F50" s="34">
        <v>6.672857372020477E-2</v>
      </c>
      <c r="G50" s="34">
        <v>8.8971431626939684E-2</v>
      </c>
      <c r="H50" s="34">
        <v>0.1112142895336746</v>
      </c>
      <c r="I50" s="34">
        <v>0.13345714744040954</v>
      </c>
      <c r="J50" s="34">
        <v>0.15570000534714445</v>
      </c>
      <c r="K50" s="34">
        <v>0.17794286325387937</v>
      </c>
      <c r="L50" s="34">
        <v>0.20018572116061428</v>
      </c>
      <c r="M50" s="34">
        <v>0.2224285790673492</v>
      </c>
    </row>
    <row r="51" spans="1:13" x14ac:dyDescent="0.25">
      <c r="A51" s="13">
        <v>42</v>
      </c>
      <c r="B51" s="20" t="s">
        <v>77</v>
      </c>
      <c r="C51" s="20" t="s">
        <v>78</v>
      </c>
      <c r="D51" s="34">
        <v>1.8332025747308994E-2</v>
      </c>
      <c r="E51" s="34">
        <v>3.6664051494617989E-2</v>
      </c>
      <c r="F51" s="34">
        <v>5.4996077241926983E-2</v>
      </c>
      <c r="G51" s="34">
        <v>7.3328102989235977E-2</v>
      </c>
      <c r="H51" s="34">
        <v>9.1660128736544971E-2</v>
      </c>
      <c r="I51" s="34">
        <v>0.10999215448385397</v>
      </c>
      <c r="J51" s="34">
        <v>0.12832418023116296</v>
      </c>
      <c r="K51" s="34">
        <v>0.14665620597847195</v>
      </c>
      <c r="L51" s="34">
        <v>0.16498823172578095</v>
      </c>
      <c r="M51" s="34">
        <v>0.18332025747308994</v>
      </c>
    </row>
    <row r="52" spans="1:13" ht="30" x14ac:dyDescent="0.25">
      <c r="A52" s="13">
        <v>43</v>
      </c>
      <c r="B52" s="20" t="s">
        <v>79</v>
      </c>
      <c r="C52" s="20" t="s">
        <v>78</v>
      </c>
      <c r="D52" s="34">
        <v>1.4512853716619622E-2</v>
      </c>
      <c r="E52" s="34">
        <v>2.9025707433239244E-2</v>
      </c>
      <c r="F52" s="34">
        <v>4.3538561149858865E-2</v>
      </c>
      <c r="G52" s="34">
        <v>5.8051414866478489E-2</v>
      </c>
      <c r="H52" s="34">
        <v>7.2564268583098113E-2</v>
      </c>
      <c r="I52" s="34">
        <v>8.707712229971773E-2</v>
      </c>
      <c r="J52" s="34">
        <v>0.10158997601633736</v>
      </c>
      <c r="K52" s="34">
        <v>0.11610282973295698</v>
      </c>
      <c r="L52" s="34">
        <v>0.13061568344957661</v>
      </c>
      <c r="M52" s="34">
        <v>0.14512853716619623</v>
      </c>
    </row>
    <row r="53" spans="1:13" ht="30" x14ac:dyDescent="0.25">
      <c r="A53" s="13">
        <v>44</v>
      </c>
      <c r="B53" s="20" t="s">
        <v>80</v>
      </c>
      <c r="C53" s="20" t="s">
        <v>81</v>
      </c>
      <c r="D53" s="34">
        <v>3.3685097310680277E-2</v>
      </c>
      <c r="E53" s="34">
        <v>6.7370194621360555E-2</v>
      </c>
      <c r="F53" s="34">
        <v>0.10105529193204082</v>
      </c>
      <c r="G53" s="34">
        <v>0.13474038924272111</v>
      </c>
      <c r="H53" s="34">
        <v>0.16842548655340139</v>
      </c>
      <c r="I53" s="34">
        <v>0.20211058386408165</v>
      </c>
      <c r="J53" s="34">
        <v>0.23579568117476193</v>
      </c>
      <c r="K53" s="34">
        <v>0.26948077848544222</v>
      </c>
      <c r="L53" s="34">
        <v>0.30316587579612247</v>
      </c>
      <c r="M53" s="34">
        <v>0.33685097310680279</v>
      </c>
    </row>
    <row r="54" spans="1:13" x14ac:dyDescent="0.25">
      <c r="A54" s="13">
        <v>45</v>
      </c>
      <c r="B54" s="20" t="s">
        <v>82</v>
      </c>
      <c r="C54" s="20" t="s">
        <v>81</v>
      </c>
      <c r="D54" s="34">
        <v>3.1699127854721816E-3</v>
      </c>
      <c r="E54" s="34">
        <v>6.3398255709443633E-3</v>
      </c>
      <c r="F54" s="34">
        <v>9.5097383564165458E-3</v>
      </c>
      <c r="G54" s="34">
        <v>1.2679651141888727E-2</v>
      </c>
      <c r="H54" s="34">
        <v>1.5849563927360907E-2</v>
      </c>
      <c r="I54" s="34">
        <v>1.9019476712833092E-2</v>
      </c>
      <c r="J54" s="34">
        <v>2.2189389498305272E-2</v>
      </c>
      <c r="K54" s="34">
        <v>2.5359302283777453E-2</v>
      </c>
      <c r="L54" s="34">
        <v>2.8529215069249634E-2</v>
      </c>
      <c r="M54" s="34">
        <v>3.1699127854721815E-2</v>
      </c>
    </row>
    <row r="55" spans="1:13" x14ac:dyDescent="0.25">
      <c r="A55" s="13">
        <v>46</v>
      </c>
      <c r="B55" s="20" t="s">
        <v>83</v>
      </c>
      <c r="C55" s="20" t="s">
        <v>81</v>
      </c>
      <c r="D55" s="34">
        <v>2.8357352327868613E-2</v>
      </c>
      <c r="E55" s="34">
        <v>5.6714704655737226E-2</v>
      </c>
      <c r="F55" s="34">
        <v>8.5072056983605843E-2</v>
      </c>
      <c r="G55" s="34">
        <v>0.11342940931147445</v>
      </c>
      <c r="H55" s="34">
        <v>0.14178676163934306</v>
      </c>
      <c r="I55" s="34">
        <v>0.17014411396721169</v>
      </c>
      <c r="J55" s="34">
        <v>0.19850146629508028</v>
      </c>
      <c r="K55" s="34">
        <v>0.2268588186229489</v>
      </c>
      <c r="L55" s="34">
        <v>0.2552161709508175</v>
      </c>
      <c r="M55" s="34">
        <v>0.28357352327868612</v>
      </c>
    </row>
    <row r="56" spans="1:13" ht="45" x14ac:dyDescent="0.25">
      <c r="A56" s="13">
        <v>47</v>
      </c>
      <c r="B56" s="20" t="s">
        <v>84</v>
      </c>
      <c r="C56" s="20" t="s">
        <v>81</v>
      </c>
      <c r="D56" s="34">
        <v>8.2341348981662899E-2</v>
      </c>
      <c r="E56" s="34">
        <v>0.1646826979633258</v>
      </c>
      <c r="F56" s="34">
        <v>0.2470240469449887</v>
      </c>
      <c r="G56" s="34">
        <v>0.32936539592665159</v>
      </c>
      <c r="H56" s="34">
        <v>0.41170674490831449</v>
      </c>
      <c r="I56" s="34">
        <v>0.49404809388997739</v>
      </c>
      <c r="J56" s="34">
        <v>0.57638944287164029</v>
      </c>
      <c r="K56" s="34">
        <v>0.65873079185330319</v>
      </c>
      <c r="L56" s="34">
        <v>0.74107214083496609</v>
      </c>
      <c r="M56" s="34">
        <v>0.82341348981662899</v>
      </c>
    </row>
    <row r="57" spans="1:13" ht="52.5" customHeight="1" x14ac:dyDescent="0.25">
      <c r="A57" s="13">
        <v>48</v>
      </c>
      <c r="B57" s="20" t="s">
        <v>85</v>
      </c>
      <c r="C57" s="20" t="s">
        <v>81</v>
      </c>
      <c r="D57" s="34">
        <v>6.2328887540850607E-2</v>
      </c>
      <c r="E57" s="34">
        <v>0.12465777508170121</v>
      </c>
      <c r="F57" s="34">
        <v>0.18698666262255181</v>
      </c>
      <c r="G57" s="34">
        <v>0.24931555016340243</v>
      </c>
      <c r="H57" s="34">
        <v>0.31164443770425304</v>
      </c>
      <c r="I57" s="34">
        <v>0.37397332524510363</v>
      </c>
      <c r="J57" s="34">
        <v>0.43630221278595427</v>
      </c>
      <c r="K57" s="34">
        <v>0.49863110032680485</v>
      </c>
      <c r="L57" s="34">
        <v>0.56095998786765544</v>
      </c>
      <c r="M57" s="34">
        <v>0.62328887540850608</v>
      </c>
    </row>
    <row r="58" spans="1:13" ht="158.25" customHeight="1" x14ac:dyDescent="0.25">
      <c r="A58" s="13">
        <v>49</v>
      </c>
      <c r="B58" s="20" t="s">
        <v>86</v>
      </c>
      <c r="C58" s="20" t="s">
        <v>87</v>
      </c>
      <c r="D58" s="34">
        <v>0.10542265168929785</v>
      </c>
      <c r="E58" s="34">
        <v>0.21084530337859569</v>
      </c>
      <c r="F58" s="34">
        <v>0.31626795506789351</v>
      </c>
      <c r="G58" s="34">
        <v>0.42169060675719139</v>
      </c>
      <c r="H58" s="34">
        <v>0.52711325844648926</v>
      </c>
      <c r="I58" s="34">
        <v>0.63253591013578703</v>
      </c>
      <c r="J58" s="34">
        <v>0.7379585618250849</v>
      </c>
      <c r="K58" s="34">
        <v>0.84338121351438278</v>
      </c>
      <c r="L58" s="34">
        <v>0.94880386520368065</v>
      </c>
      <c r="M58" s="34">
        <v>1.0542265168929785</v>
      </c>
    </row>
    <row r="59" spans="1:13" ht="50.25" customHeight="1" x14ac:dyDescent="0.25">
      <c r="A59" s="13">
        <v>50</v>
      </c>
      <c r="B59" s="20" t="s">
        <v>88</v>
      </c>
      <c r="C59" s="20" t="s">
        <v>87</v>
      </c>
      <c r="D59" s="34">
        <v>1.4422144614725583E-2</v>
      </c>
      <c r="E59" s="34">
        <v>2.8844289229451165E-2</v>
      </c>
      <c r="F59" s="34">
        <v>4.3266433844176749E-2</v>
      </c>
      <c r="G59" s="34">
        <v>5.768857845890233E-2</v>
      </c>
      <c r="H59" s="34">
        <v>7.2110723073627911E-2</v>
      </c>
      <c r="I59" s="34">
        <v>8.6532867688353499E-2</v>
      </c>
      <c r="J59" s="34">
        <v>0.10095501230307907</v>
      </c>
      <c r="K59" s="34">
        <v>0.11537715691780466</v>
      </c>
      <c r="L59" s="34">
        <v>0.12979930153253025</v>
      </c>
      <c r="M59" s="34">
        <v>0.14422144614725582</v>
      </c>
    </row>
    <row r="60" spans="1:13" ht="30" x14ac:dyDescent="0.25">
      <c r="A60" s="13">
        <v>51</v>
      </c>
      <c r="B60" s="20" t="s">
        <v>89</v>
      </c>
      <c r="C60" s="20" t="s">
        <v>87</v>
      </c>
      <c r="D60" s="34">
        <v>4.8416056352074147E-2</v>
      </c>
      <c r="E60" s="34">
        <v>9.6832112704148293E-2</v>
      </c>
      <c r="F60" s="34">
        <v>0.14524816905622245</v>
      </c>
      <c r="G60" s="34">
        <v>0.19366422540829659</v>
      </c>
      <c r="H60" s="34">
        <v>0.24208028176037072</v>
      </c>
      <c r="I60" s="34">
        <v>0.29049633811244491</v>
      </c>
      <c r="J60" s="34">
        <v>0.33891239446451904</v>
      </c>
      <c r="K60" s="34">
        <v>0.38732845081659317</v>
      </c>
      <c r="L60" s="34">
        <v>0.43574450716866731</v>
      </c>
      <c r="M60" s="34">
        <v>0.48416056352074144</v>
      </c>
    </row>
    <row r="61" spans="1:13" ht="285" customHeight="1" x14ac:dyDescent="0.25">
      <c r="A61" s="13">
        <v>52</v>
      </c>
      <c r="B61" s="20" t="s">
        <v>90</v>
      </c>
      <c r="C61" s="20" t="s">
        <v>87</v>
      </c>
      <c r="D61" s="34">
        <v>0.19079100421028122</v>
      </c>
      <c r="E61" s="34">
        <v>0.38158200842056245</v>
      </c>
      <c r="F61" s="34">
        <v>0.57237301263084372</v>
      </c>
      <c r="G61" s="34">
        <v>0.76316401684112489</v>
      </c>
      <c r="H61" s="34">
        <v>0.95395502105140606</v>
      </c>
      <c r="I61" s="34">
        <v>1.1447460252616874</v>
      </c>
      <c r="J61" s="34">
        <v>1.3355370294719686</v>
      </c>
      <c r="K61" s="34">
        <v>1.5263280336822498</v>
      </c>
      <c r="L61" s="34">
        <v>1.717119037892531</v>
      </c>
      <c r="M61" s="34">
        <v>1.9079100421028121</v>
      </c>
    </row>
    <row r="62" spans="1:13" ht="72" customHeight="1" x14ac:dyDescent="0.25">
      <c r="A62" s="13">
        <v>53</v>
      </c>
      <c r="B62" s="20" t="s">
        <v>91</v>
      </c>
      <c r="C62" s="20" t="s">
        <v>87</v>
      </c>
      <c r="D62" s="34">
        <v>4.4972109033443432E-2</v>
      </c>
      <c r="E62" s="34">
        <v>8.9944218066886863E-2</v>
      </c>
      <c r="F62" s="34">
        <v>0.1349163271003303</v>
      </c>
      <c r="G62" s="34">
        <v>0.17988843613377373</v>
      </c>
      <c r="H62" s="34">
        <v>0.22486054516721715</v>
      </c>
      <c r="I62" s="34">
        <v>0.2698326542006606</v>
      </c>
      <c r="J62" s="34">
        <v>0.314804763234104</v>
      </c>
      <c r="K62" s="34">
        <v>0.35977687226754745</v>
      </c>
      <c r="L62" s="34">
        <v>0.40474898130099091</v>
      </c>
      <c r="M62" s="34">
        <v>0.4497210903344343</v>
      </c>
    </row>
    <row r="63" spans="1:13" ht="78" customHeight="1" x14ac:dyDescent="0.25">
      <c r="A63" s="13">
        <v>54</v>
      </c>
      <c r="B63" s="20" t="s">
        <v>92</v>
      </c>
      <c r="C63" s="20" t="s">
        <v>87</v>
      </c>
      <c r="D63" s="34">
        <v>6.8691448493793841E-2</v>
      </c>
      <c r="E63" s="34">
        <v>0.13738289698758768</v>
      </c>
      <c r="F63" s="34">
        <v>0.20607434548138154</v>
      </c>
      <c r="G63" s="34">
        <v>0.27476579397517537</v>
      </c>
      <c r="H63" s="34">
        <v>0.34345724246896919</v>
      </c>
      <c r="I63" s="34">
        <v>0.41214869096276308</v>
      </c>
      <c r="J63" s="34">
        <v>0.4808401394565569</v>
      </c>
      <c r="K63" s="34">
        <v>0.54953158795035073</v>
      </c>
      <c r="L63" s="34">
        <v>0.61822303644414456</v>
      </c>
      <c r="M63" s="34">
        <v>0.68691448493793839</v>
      </c>
    </row>
    <row r="64" spans="1:13" ht="15.75" customHeight="1" x14ac:dyDescent="0.25">
      <c r="A64" s="13">
        <v>55</v>
      </c>
      <c r="B64" s="20" t="s">
        <v>93</v>
      </c>
      <c r="C64" s="20" t="s">
        <v>87</v>
      </c>
      <c r="D64" s="34">
        <v>1.6266035544040837E-3</v>
      </c>
      <c r="E64" s="34">
        <v>3.2532071088081675E-3</v>
      </c>
      <c r="F64" s="34">
        <v>4.8798106632122508E-3</v>
      </c>
      <c r="G64" s="34">
        <v>6.506414217616335E-3</v>
      </c>
      <c r="H64" s="34">
        <v>8.1330177720204191E-3</v>
      </c>
      <c r="I64" s="34">
        <v>9.7596213264245016E-3</v>
      </c>
      <c r="J64" s="34">
        <v>1.1386224880828586E-2</v>
      </c>
      <c r="K64" s="34">
        <v>1.301282843523267E-2</v>
      </c>
      <c r="L64" s="34">
        <v>1.4639431989636754E-2</v>
      </c>
      <c r="M64" s="34">
        <v>1.6266035544040838E-2</v>
      </c>
    </row>
    <row r="65" spans="1:13" ht="202.5" customHeight="1" x14ac:dyDescent="0.25">
      <c r="A65" s="13">
        <v>56</v>
      </c>
      <c r="B65" s="20" t="s">
        <v>94</v>
      </c>
      <c r="C65" s="20" t="s">
        <v>87</v>
      </c>
      <c r="D65" s="34">
        <v>0.13242370630351155</v>
      </c>
      <c r="E65" s="34">
        <v>0.2648474126070231</v>
      </c>
      <c r="F65" s="34">
        <v>0.39727111891053468</v>
      </c>
      <c r="G65" s="34">
        <v>0.52969482521404621</v>
      </c>
      <c r="H65" s="34">
        <v>0.66211853151755773</v>
      </c>
      <c r="I65" s="34">
        <v>0.79454223782106936</v>
      </c>
      <c r="J65" s="34">
        <v>0.92696594412458089</v>
      </c>
      <c r="K65" s="34">
        <v>1.0593896504280924</v>
      </c>
      <c r="L65" s="34">
        <v>1.191813356731604</v>
      </c>
      <c r="M65" s="34">
        <v>1.3242370630351155</v>
      </c>
    </row>
    <row r="66" spans="1:13" x14ac:dyDescent="0.25">
      <c r="A66" s="13">
        <v>57</v>
      </c>
      <c r="B66" s="20" t="s">
        <v>95</v>
      </c>
      <c r="C66" s="20" t="s">
        <v>96</v>
      </c>
      <c r="D66" s="34">
        <v>2.1352905600000001E-3</v>
      </c>
      <c r="E66" s="34">
        <v>4.2705811200000002E-3</v>
      </c>
      <c r="F66" s="34">
        <v>6.4058716800000004E-3</v>
      </c>
      <c r="G66" s="34">
        <v>8.5411622400000005E-3</v>
      </c>
      <c r="H66" s="34">
        <v>1.06764528E-2</v>
      </c>
      <c r="I66" s="34">
        <v>1.2811743360000001E-2</v>
      </c>
      <c r="J66" s="34">
        <v>1.4947033920000002E-2</v>
      </c>
      <c r="K66" s="34">
        <v>1.7082324480000001E-2</v>
      </c>
      <c r="L66" s="34">
        <v>1.921761504E-2</v>
      </c>
      <c r="M66" s="34">
        <v>2.1352905599999999E-2</v>
      </c>
    </row>
    <row r="67" spans="1:13" x14ac:dyDescent="0.25">
      <c r="A67" s="13">
        <v>58</v>
      </c>
      <c r="B67" s="20" t="s">
        <v>97</v>
      </c>
      <c r="C67" s="20" t="s">
        <v>96</v>
      </c>
      <c r="D67" s="34">
        <v>2.0285260320000002E-2</v>
      </c>
      <c r="E67" s="34">
        <v>4.0570520640000003E-2</v>
      </c>
      <c r="F67" s="34">
        <v>6.0855780960000008E-2</v>
      </c>
      <c r="G67" s="34">
        <v>8.1141041280000006E-2</v>
      </c>
      <c r="H67" s="34">
        <v>0.1014263016</v>
      </c>
      <c r="I67" s="34">
        <v>0.12171156192000002</v>
      </c>
      <c r="J67" s="34">
        <v>0.14199682224000001</v>
      </c>
      <c r="K67" s="34">
        <v>0.16228208256000001</v>
      </c>
      <c r="L67" s="34">
        <v>0.18256734288000001</v>
      </c>
      <c r="M67" s="34">
        <v>0.20285260320000001</v>
      </c>
    </row>
    <row r="68" spans="1:13" ht="90" x14ac:dyDescent="0.25">
      <c r="A68" s="13">
        <v>59</v>
      </c>
      <c r="B68" s="20" t="s">
        <v>98</v>
      </c>
      <c r="C68" s="20" t="s">
        <v>96</v>
      </c>
      <c r="D68" s="34">
        <v>7.7938105440000002E-2</v>
      </c>
      <c r="E68" s="34">
        <v>0.15587621088</v>
      </c>
      <c r="F68" s="34">
        <v>0.23381431631999999</v>
      </c>
      <c r="G68" s="34">
        <v>0.31175242176000001</v>
      </c>
      <c r="H68" s="34">
        <v>0.38969052720000003</v>
      </c>
      <c r="I68" s="34">
        <v>0.46762863263999999</v>
      </c>
      <c r="J68" s="34">
        <v>0.54556673808</v>
      </c>
      <c r="K68" s="34">
        <v>0.62350484352000002</v>
      </c>
      <c r="L68" s="34">
        <v>0.70144294896000003</v>
      </c>
      <c r="M68" s="34">
        <v>0.77938105440000005</v>
      </c>
    </row>
    <row r="69" spans="1:13" x14ac:dyDescent="0.25">
      <c r="A69" s="13">
        <v>60</v>
      </c>
      <c r="B69" s="20" t="s">
        <v>97</v>
      </c>
      <c r="C69" s="20" t="s">
        <v>96</v>
      </c>
      <c r="D69" s="34">
        <v>7.0464588480000007E-2</v>
      </c>
      <c r="E69" s="34">
        <v>0.14092917696000001</v>
      </c>
      <c r="F69" s="34">
        <v>0.21139376544000002</v>
      </c>
      <c r="G69" s="34">
        <v>0.28185835392000003</v>
      </c>
      <c r="H69" s="34">
        <v>0.35232294240000006</v>
      </c>
      <c r="I69" s="34">
        <v>0.42278753088000004</v>
      </c>
      <c r="J69" s="34">
        <v>0.49325211936000002</v>
      </c>
      <c r="K69" s="34">
        <v>0.56371670784000005</v>
      </c>
      <c r="L69" s="34">
        <v>0.63418129632000009</v>
      </c>
      <c r="M69" s="34">
        <v>0.70464588480000012</v>
      </c>
    </row>
    <row r="70" spans="1:13" x14ac:dyDescent="0.25">
      <c r="A70" s="13">
        <v>61</v>
      </c>
      <c r="B70" s="20" t="s">
        <v>99</v>
      </c>
      <c r="C70" s="20" t="s">
        <v>96</v>
      </c>
      <c r="D70" s="34">
        <v>8.5146780160000012E-3</v>
      </c>
      <c r="E70" s="34">
        <v>1.7029356032000002E-2</v>
      </c>
      <c r="F70" s="34">
        <v>2.5544034048000003E-2</v>
      </c>
      <c r="G70" s="34">
        <v>3.4058712064000005E-2</v>
      </c>
      <c r="H70" s="34">
        <v>4.2573390080000009E-2</v>
      </c>
      <c r="I70" s="34">
        <v>5.1088068096000007E-2</v>
      </c>
      <c r="J70" s="34">
        <v>5.9602746112000005E-2</v>
      </c>
      <c r="K70" s="34">
        <v>6.8117424128000009E-2</v>
      </c>
      <c r="L70" s="34">
        <v>7.6632102144000014E-2</v>
      </c>
      <c r="M70" s="34">
        <v>8.5146780160000018E-2</v>
      </c>
    </row>
    <row r="71" spans="1:13" ht="300" x14ac:dyDescent="0.25">
      <c r="A71" s="13">
        <v>62</v>
      </c>
      <c r="B71" s="20" t="s">
        <v>100</v>
      </c>
      <c r="C71" s="20" t="s">
        <v>96</v>
      </c>
      <c r="D71" s="34">
        <v>0.14368519152000001</v>
      </c>
      <c r="E71" s="34">
        <v>0.28737038304000001</v>
      </c>
      <c r="F71" s="34">
        <v>0.43105557455999999</v>
      </c>
      <c r="G71" s="34">
        <v>0.57474076608000002</v>
      </c>
      <c r="H71" s="34">
        <v>0.71842595760000005</v>
      </c>
      <c r="I71" s="34">
        <v>0.86211114911999998</v>
      </c>
      <c r="J71" s="34">
        <v>1.0057963406400001</v>
      </c>
      <c r="K71" s="34">
        <v>1.14948153216</v>
      </c>
      <c r="L71" s="34">
        <v>1.29316672368</v>
      </c>
      <c r="M71" s="34">
        <v>1.4368519152000001</v>
      </c>
    </row>
    <row r="72" spans="1:13" ht="90" x14ac:dyDescent="0.25">
      <c r="A72" s="13">
        <v>63</v>
      </c>
      <c r="B72" s="20" t="s">
        <v>101</v>
      </c>
      <c r="C72" s="20" t="s">
        <v>96</v>
      </c>
      <c r="D72" s="34">
        <v>0.11920549222399998</v>
      </c>
      <c r="E72" s="34">
        <v>0.23841098444799996</v>
      </c>
      <c r="F72" s="34">
        <v>0.35761647667199992</v>
      </c>
      <c r="G72" s="34">
        <v>0.47682196889599993</v>
      </c>
      <c r="H72" s="34">
        <v>0.59602746111999994</v>
      </c>
      <c r="I72" s="34">
        <v>0.71523295334399983</v>
      </c>
      <c r="J72" s="34">
        <v>0.83443844556799984</v>
      </c>
      <c r="K72" s="34">
        <v>0.95364393779199985</v>
      </c>
      <c r="L72" s="34">
        <v>1.0728494300159999</v>
      </c>
      <c r="M72" s="34">
        <v>1.1920549222399999</v>
      </c>
    </row>
    <row r="73" spans="1:13" ht="60" x14ac:dyDescent="0.25">
      <c r="A73" s="13">
        <v>64</v>
      </c>
      <c r="B73" s="20" t="s">
        <v>102</v>
      </c>
      <c r="C73" s="20" t="s">
        <v>103</v>
      </c>
      <c r="D73" s="34">
        <v>5.66864256E-2</v>
      </c>
      <c r="E73" s="34">
        <v>0.1133728512</v>
      </c>
      <c r="F73" s="34">
        <v>0.17005927679999999</v>
      </c>
      <c r="G73" s="34">
        <v>0.2267457024</v>
      </c>
      <c r="H73" s="34">
        <v>0.28343212800000001</v>
      </c>
      <c r="I73" s="34">
        <v>0.34011855359999998</v>
      </c>
      <c r="J73" s="34">
        <v>0.39680497920000002</v>
      </c>
      <c r="K73" s="34">
        <v>0.4534914048</v>
      </c>
      <c r="L73" s="34">
        <v>0.51017783039999998</v>
      </c>
      <c r="M73" s="34">
        <v>0.56686425600000001</v>
      </c>
    </row>
    <row r="74" spans="1:13" ht="30" x14ac:dyDescent="0.25">
      <c r="A74" s="13">
        <v>65</v>
      </c>
      <c r="B74" s="20" t="s">
        <v>104</v>
      </c>
      <c r="C74" s="20" t="s">
        <v>103</v>
      </c>
      <c r="D74" s="34">
        <v>2.1257409600000002E-2</v>
      </c>
      <c r="E74" s="34">
        <v>4.2514819200000005E-2</v>
      </c>
      <c r="F74" s="34">
        <v>6.3772228800000011E-2</v>
      </c>
      <c r="G74" s="34">
        <v>8.502963840000001E-2</v>
      </c>
      <c r="H74" s="34">
        <v>0.10628704800000001</v>
      </c>
      <c r="I74" s="34">
        <v>0.12754445760000002</v>
      </c>
      <c r="J74" s="34">
        <v>0.14880186720000002</v>
      </c>
      <c r="K74" s="34">
        <v>0.17005927680000002</v>
      </c>
      <c r="L74" s="34">
        <v>0.19131668640000002</v>
      </c>
      <c r="M74" s="34">
        <v>0.21257409600000002</v>
      </c>
    </row>
    <row r="75" spans="1:13" x14ac:dyDescent="0.25">
      <c r="A75" s="13">
        <v>66</v>
      </c>
      <c r="B75" s="20" t="s">
        <v>105</v>
      </c>
      <c r="C75" s="20" t="s">
        <v>103</v>
      </c>
      <c r="D75" s="34">
        <v>1.7714507999999997E-2</v>
      </c>
      <c r="E75" s="34">
        <v>3.5429015999999994E-2</v>
      </c>
      <c r="F75" s="34">
        <v>5.3143523999999991E-2</v>
      </c>
      <c r="G75" s="34">
        <v>7.0858031999999987E-2</v>
      </c>
      <c r="H75" s="34">
        <v>8.8572539999999977E-2</v>
      </c>
      <c r="I75" s="34">
        <v>0.10628704799999998</v>
      </c>
      <c r="J75" s="34">
        <v>0.12400155599999999</v>
      </c>
      <c r="K75" s="34">
        <v>0.14171606399999997</v>
      </c>
      <c r="L75" s="34">
        <v>0.15943057199999996</v>
      </c>
      <c r="M75" s="34">
        <v>0.17714507999999995</v>
      </c>
    </row>
    <row r="76" spans="1:13" x14ac:dyDescent="0.25">
      <c r="A76" s="13">
        <v>67</v>
      </c>
      <c r="B76" s="20" t="s">
        <v>106</v>
      </c>
      <c r="C76" s="20" t="s">
        <v>103</v>
      </c>
      <c r="D76" s="34">
        <v>5.3143524000000006E-3</v>
      </c>
      <c r="E76" s="34">
        <v>1.0628704800000001E-2</v>
      </c>
      <c r="F76" s="34">
        <v>1.5943057200000003E-2</v>
      </c>
      <c r="G76" s="34">
        <v>2.1257409600000002E-2</v>
      </c>
      <c r="H76" s="34">
        <v>2.6571762000000002E-2</v>
      </c>
      <c r="I76" s="34">
        <v>3.1886114400000005E-2</v>
      </c>
      <c r="J76" s="34">
        <v>3.7200466800000005E-2</v>
      </c>
      <c r="K76" s="34">
        <v>4.2514819200000005E-2</v>
      </c>
      <c r="L76" s="34">
        <v>4.7829171600000005E-2</v>
      </c>
      <c r="M76" s="34">
        <v>5.3143524000000004E-2</v>
      </c>
    </row>
    <row r="77" spans="1:13" x14ac:dyDescent="0.25">
      <c r="A77" s="13">
        <v>68</v>
      </c>
      <c r="B77" s="20" t="s">
        <v>107</v>
      </c>
      <c r="C77" s="20" t="s">
        <v>103</v>
      </c>
      <c r="D77" s="34">
        <v>8.8572539999999984E-3</v>
      </c>
      <c r="E77" s="34">
        <v>1.7714507999999997E-2</v>
      </c>
      <c r="F77" s="34">
        <v>2.6571761999999995E-2</v>
      </c>
      <c r="G77" s="34">
        <v>3.5429015999999994E-2</v>
      </c>
      <c r="H77" s="34">
        <v>4.4286269999999989E-2</v>
      </c>
      <c r="I77" s="34">
        <v>5.3143523999999991E-2</v>
      </c>
      <c r="J77" s="34">
        <v>6.2000777999999993E-2</v>
      </c>
      <c r="K77" s="34">
        <v>7.0858031999999987E-2</v>
      </c>
      <c r="L77" s="34">
        <v>7.9715285999999982E-2</v>
      </c>
      <c r="M77" s="34">
        <v>8.8572539999999977E-2</v>
      </c>
    </row>
    <row r="78" spans="1:13" ht="180" x14ac:dyDescent="0.25">
      <c r="A78" s="13">
        <v>69</v>
      </c>
      <c r="B78" s="43" t="s">
        <v>108</v>
      </c>
      <c r="C78" s="43" t="s">
        <v>109</v>
      </c>
      <c r="D78" s="34">
        <v>0.13864109279999998</v>
      </c>
      <c r="E78" s="34">
        <v>0.27728218559999995</v>
      </c>
      <c r="F78" s="34">
        <v>0.41592327839999993</v>
      </c>
      <c r="G78" s="34">
        <v>0.55456437119999991</v>
      </c>
      <c r="H78" s="34">
        <v>0.69320546399999983</v>
      </c>
      <c r="I78" s="34">
        <v>0.83184655679999986</v>
      </c>
      <c r="J78" s="34">
        <v>0.97048764959999989</v>
      </c>
      <c r="K78" s="34">
        <v>1.1091287423999998</v>
      </c>
      <c r="L78" s="34">
        <v>1.2477698351999997</v>
      </c>
      <c r="M78" s="34">
        <v>1.3864109279999997</v>
      </c>
    </row>
    <row r="79" spans="1:13" ht="90" x14ac:dyDescent="0.25">
      <c r="A79" s="13">
        <v>70</v>
      </c>
      <c r="B79" s="43" t="s">
        <v>110</v>
      </c>
      <c r="C79" s="43" t="s">
        <v>109</v>
      </c>
      <c r="D79" s="50">
        <v>0.10571383326000001</v>
      </c>
      <c r="E79" s="50">
        <v>0.21142766652000003</v>
      </c>
      <c r="F79" s="50">
        <v>0.31714149978000006</v>
      </c>
      <c r="G79" s="50">
        <v>0.42285533304000006</v>
      </c>
      <c r="H79" s="50">
        <v>0.52856916630000006</v>
      </c>
      <c r="I79" s="50">
        <v>0.63428299956000012</v>
      </c>
      <c r="J79" s="50">
        <v>0.73999683282000006</v>
      </c>
      <c r="K79" s="50">
        <v>0.84571066608000012</v>
      </c>
      <c r="L79" s="50">
        <v>0.95142449934000017</v>
      </c>
      <c r="M79" s="50">
        <v>1.0571383326000001</v>
      </c>
    </row>
    <row r="80" spans="1:13" ht="30" x14ac:dyDescent="0.25">
      <c r="A80" s="13">
        <v>71</v>
      </c>
      <c r="B80" s="20" t="s">
        <v>111</v>
      </c>
      <c r="C80" s="20" t="s">
        <v>109</v>
      </c>
      <c r="D80" s="34">
        <v>8.6650682999999985E-3</v>
      </c>
      <c r="E80" s="34">
        <v>1.7330136599999997E-2</v>
      </c>
      <c r="F80" s="34">
        <v>2.5995204899999996E-2</v>
      </c>
      <c r="G80" s="34">
        <v>3.4660273199999994E-2</v>
      </c>
      <c r="H80" s="34">
        <v>4.3325341499999989E-2</v>
      </c>
      <c r="I80" s="34">
        <v>5.1990409799999991E-2</v>
      </c>
      <c r="J80" s="34">
        <v>6.0655478099999993E-2</v>
      </c>
      <c r="K80" s="34">
        <v>6.9320546399999988E-2</v>
      </c>
      <c r="L80" s="34">
        <v>7.7985614699999983E-2</v>
      </c>
      <c r="M80" s="34">
        <v>8.6650682999999978E-2</v>
      </c>
    </row>
    <row r="81" spans="1:13" ht="135" x14ac:dyDescent="0.25">
      <c r="A81" s="13">
        <v>72</v>
      </c>
      <c r="B81" s="20" t="s">
        <v>112</v>
      </c>
      <c r="C81" s="20" t="s">
        <v>109</v>
      </c>
      <c r="D81" s="34">
        <v>8.6650682999999992E-2</v>
      </c>
      <c r="E81" s="34">
        <v>0.17330136599999998</v>
      </c>
      <c r="F81" s="34">
        <v>0.25995204899999996</v>
      </c>
      <c r="G81" s="34">
        <v>0.34660273199999997</v>
      </c>
      <c r="H81" s="34">
        <v>0.43325341499999998</v>
      </c>
      <c r="I81" s="34">
        <v>0.51990409799999993</v>
      </c>
      <c r="J81" s="34">
        <v>0.60655478099999993</v>
      </c>
      <c r="K81" s="34">
        <v>0.69320546399999994</v>
      </c>
      <c r="L81" s="34">
        <v>0.77985614699999994</v>
      </c>
      <c r="M81" s="34">
        <v>0.86650682999999995</v>
      </c>
    </row>
    <row r="82" spans="1:13" ht="45" x14ac:dyDescent="0.25">
      <c r="A82" s="13">
        <v>73</v>
      </c>
      <c r="B82" s="20" t="s">
        <v>113</v>
      </c>
      <c r="C82" s="20" t="s">
        <v>109</v>
      </c>
      <c r="D82" s="33">
        <v>2.7728218559999997E-2</v>
      </c>
      <c r="E82" s="33">
        <v>5.5456437119999993E-2</v>
      </c>
      <c r="F82" s="33">
        <v>8.3184655679999997E-2</v>
      </c>
      <c r="G82" s="33">
        <v>0.11091287423999999</v>
      </c>
      <c r="H82" s="33">
        <v>0.13864109279999998</v>
      </c>
      <c r="I82" s="33">
        <v>0.16636931135999999</v>
      </c>
      <c r="J82" s="33">
        <v>0.19409752991999998</v>
      </c>
      <c r="K82" s="33">
        <v>0.22182574847999997</v>
      </c>
      <c r="L82" s="33">
        <v>0.24955396703999996</v>
      </c>
      <c r="M82" s="33">
        <v>0.27728218559999995</v>
      </c>
    </row>
    <row r="83" spans="1:13" x14ac:dyDescent="0.25">
      <c r="A83" s="13">
        <v>74</v>
      </c>
      <c r="B83" s="20" t="s">
        <v>114</v>
      </c>
      <c r="C83" s="20" t="s">
        <v>115</v>
      </c>
      <c r="D83" s="34">
        <v>0.17890453152000002</v>
      </c>
      <c r="E83" s="34">
        <v>0.35780906304000004</v>
      </c>
      <c r="F83" s="34">
        <v>0.53671359456000012</v>
      </c>
      <c r="G83" s="34">
        <v>0.71561812608000008</v>
      </c>
      <c r="H83" s="34">
        <v>0.89452265760000005</v>
      </c>
      <c r="I83" s="34">
        <v>1.0734271891200002</v>
      </c>
      <c r="J83" s="34">
        <v>1.2523317206400002</v>
      </c>
      <c r="K83" s="34">
        <v>1.4312362521600002</v>
      </c>
      <c r="L83" s="34">
        <v>1.6101407836800001</v>
      </c>
      <c r="M83" s="34">
        <v>1.7890453152000001</v>
      </c>
    </row>
    <row r="84" spans="1:13" x14ac:dyDescent="0.25">
      <c r="A84" s="13">
        <v>75</v>
      </c>
      <c r="B84" s="20" t="s">
        <v>116</v>
      </c>
      <c r="C84" s="20" t="s">
        <v>115</v>
      </c>
      <c r="D84" s="34">
        <v>3.8474092800000006E-3</v>
      </c>
      <c r="E84" s="34">
        <v>7.6948185600000012E-3</v>
      </c>
      <c r="F84" s="34">
        <v>1.1542227840000002E-2</v>
      </c>
      <c r="G84" s="34">
        <v>1.5389637120000002E-2</v>
      </c>
      <c r="H84" s="34">
        <v>1.9237046400000003E-2</v>
      </c>
      <c r="I84" s="34">
        <v>2.3084455680000004E-2</v>
      </c>
      <c r="J84" s="34">
        <v>2.6931864960000003E-2</v>
      </c>
      <c r="K84" s="34">
        <v>3.0779274240000005E-2</v>
      </c>
      <c r="L84" s="34">
        <v>3.4626683520000007E-2</v>
      </c>
      <c r="M84" s="34">
        <v>3.8474092800000005E-2</v>
      </c>
    </row>
    <row r="85" spans="1:13" ht="45" x14ac:dyDescent="0.25">
      <c r="A85" s="13">
        <v>76</v>
      </c>
      <c r="B85" s="20" t="s">
        <v>117</v>
      </c>
      <c r="C85" s="20" t="s">
        <v>115</v>
      </c>
      <c r="D85" s="34">
        <v>5.3863729920000006E-2</v>
      </c>
      <c r="E85" s="34">
        <v>0.10772745984000001</v>
      </c>
      <c r="F85" s="34">
        <v>0.16159118976000003</v>
      </c>
      <c r="G85" s="34">
        <v>0.21545491968000002</v>
      </c>
      <c r="H85" s="34">
        <v>0.26931864960000002</v>
      </c>
      <c r="I85" s="34">
        <v>0.32318237952000006</v>
      </c>
      <c r="J85" s="34">
        <v>0.37704610944000005</v>
      </c>
      <c r="K85" s="34">
        <v>0.43090983936000005</v>
      </c>
      <c r="L85" s="34">
        <v>0.48477356928000004</v>
      </c>
      <c r="M85" s="34">
        <v>0.53863729920000003</v>
      </c>
    </row>
    <row r="86" spans="1:13" ht="30" x14ac:dyDescent="0.25">
      <c r="A86" s="13">
        <v>77</v>
      </c>
      <c r="B86" s="20" t="s">
        <v>118</v>
      </c>
      <c r="C86" s="20" t="s">
        <v>115</v>
      </c>
      <c r="D86" s="34">
        <v>3.4626683520000007E-2</v>
      </c>
      <c r="E86" s="34">
        <v>6.9253367040000013E-2</v>
      </c>
      <c r="F86" s="34">
        <v>0.10388005056000002</v>
      </c>
      <c r="G86" s="34">
        <v>0.13850673408000003</v>
      </c>
      <c r="H86" s="34">
        <v>0.17313341760000003</v>
      </c>
      <c r="I86" s="34">
        <v>0.20776010112000004</v>
      </c>
      <c r="J86" s="34">
        <v>0.24238678464000005</v>
      </c>
      <c r="K86" s="34">
        <v>0.27701346816000005</v>
      </c>
      <c r="L86" s="34">
        <v>0.31164015168000003</v>
      </c>
      <c r="M86" s="34">
        <v>0.34626683520000007</v>
      </c>
    </row>
    <row r="87" spans="1:13" x14ac:dyDescent="0.25">
      <c r="A87" s="13">
        <v>78</v>
      </c>
      <c r="B87" s="20" t="s">
        <v>119</v>
      </c>
      <c r="C87" s="20" t="s">
        <v>120</v>
      </c>
      <c r="D87" s="34">
        <v>4.1300276160000003E-2</v>
      </c>
      <c r="E87" s="34">
        <v>8.2600552320000006E-2</v>
      </c>
      <c r="F87" s="34">
        <v>0.12390082848</v>
      </c>
      <c r="G87" s="34">
        <v>0.16520110464000001</v>
      </c>
      <c r="H87" s="34">
        <v>0.20650138080000002</v>
      </c>
      <c r="I87" s="34">
        <v>0.24780165696000001</v>
      </c>
      <c r="J87" s="34">
        <v>0.28910193312000004</v>
      </c>
      <c r="K87" s="34">
        <v>0.33040220928000003</v>
      </c>
      <c r="L87" s="34">
        <v>0.37170248544000001</v>
      </c>
      <c r="M87" s="34">
        <v>0.41300276160000005</v>
      </c>
    </row>
    <row r="88" spans="1:13" ht="105" x14ac:dyDescent="0.25">
      <c r="A88" s="13">
        <v>79</v>
      </c>
      <c r="B88" s="20" t="s">
        <v>121</v>
      </c>
      <c r="C88" s="20" t="s">
        <v>120</v>
      </c>
      <c r="D88" s="34">
        <v>4.2416499839999997E-2</v>
      </c>
      <c r="E88" s="34">
        <v>8.4832999679999993E-2</v>
      </c>
      <c r="F88" s="34">
        <v>0.12724949951999998</v>
      </c>
      <c r="G88" s="34">
        <v>0.16966599935999999</v>
      </c>
      <c r="H88" s="34">
        <v>0.2120824992</v>
      </c>
      <c r="I88" s="34">
        <v>0.25449899903999995</v>
      </c>
      <c r="J88" s="34">
        <v>0.29691549887999996</v>
      </c>
      <c r="K88" s="34">
        <v>0.33933199871999997</v>
      </c>
      <c r="L88" s="34">
        <v>0.38174849855999998</v>
      </c>
      <c r="M88" s="34">
        <v>0.42416499839999999</v>
      </c>
    </row>
    <row r="89" spans="1:13" ht="30" x14ac:dyDescent="0.25">
      <c r="A89" s="13">
        <v>80</v>
      </c>
      <c r="B89" s="20" t="s">
        <v>122</v>
      </c>
      <c r="C89" s="20" t="s">
        <v>123</v>
      </c>
      <c r="D89" s="34">
        <v>1.3964670719999999E-2</v>
      </c>
      <c r="E89" s="34">
        <v>2.7929341439999998E-2</v>
      </c>
      <c r="F89" s="34">
        <v>4.1894012159999994E-2</v>
      </c>
      <c r="G89" s="34">
        <v>5.5858682879999996E-2</v>
      </c>
      <c r="H89" s="34">
        <v>6.9823353599999999E-2</v>
      </c>
      <c r="I89" s="34">
        <v>8.3788024319999987E-2</v>
      </c>
      <c r="J89" s="34">
        <v>9.775269503999999E-2</v>
      </c>
      <c r="K89" s="34">
        <v>0.11171736575999999</v>
      </c>
      <c r="L89" s="34">
        <v>0.12568203647999998</v>
      </c>
      <c r="M89" s="34">
        <v>0.1396467072</v>
      </c>
    </row>
    <row r="90" spans="1:13" x14ac:dyDescent="0.25">
      <c r="A90" s="13">
        <v>81</v>
      </c>
      <c r="B90" s="20" t="s">
        <v>124</v>
      </c>
      <c r="C90" s="20" t="s">
        <v>123</v>
      </c>
      <c r="D90" s="34">
        <v>5.9848588800000005E-2</v>
      </c>
      <c r="E90" s="34">
        <v>0.11969717760000001</v>
      </c>
      <c r="F90" s="34">
        <v>0.17954576640000003</v>
      </c>
      <c r="G90" s="34">
        <v>0.23939435520000002</v>
      </c>
      <c r="H90" s="34">
        <v>0.29924294400000001</v>
      </c>
      <c r="I90" s="34">
        <v>0.35909153280000006</v>
      </c>
      <c r="J90" s="34">
        <v>0.41894012160000005</v>
      </c>
      <c r="K90" s="34">
        <v>0.47878871040000004</v>
      </c>
      <c r="L90" s="34">
        <v>0.53863729920000003</v>
      </c>
      <c r="M90" s="34">
        <v>0.59848588800000002</v>
      </c>
    </row>
    <row r="91" spans="1:13" x14ac:dyDescent="0.25">
      <c r="A91" s="13">
        <v>82</v>
      </c>
      <c r="B91" s="20" t="s">
        <v>125</v>
      </c>
      <c r="C91" s="20" t="s">
        <v>123</v>
      </c>
      <c r="D91" s="34">
        <v>1.6957100159999999E-2</v>
      </c>
      <c r="E91" s="34">
        <v>3.3914200319999997E-2</v>
      </c>
      <c r="F91" s="34">
        <v>5.0871300479999992E-2</v>
      </c>
      <c r="G91" s="34">
        <v>6.7828400639999994E-2</v>
      </c>
      <c r="H91" s="34">
        <v>8.4785500799999997E-2</v>
      </c>
      <c r="I91" s="34">
        <v>0.10174260095999998</v>
      </c>
      <c r="J91" s="34">
        <v>0.11869970111999999</v>
      </c>
      <c r="K91" s="34">
        <v>0.13565680127999999</v>
      </c>
      <c r="L91" s="34">
        <v>0.15261390143999998</v>
      </c>
      <c r="M91" s="34">
        <v>0.16957100159999999</v>
      </c>
    </row>
    <row r="92" spans="1:13" x14ac:dyDescent="0.25">
      <c r="A92" s="13">
        <v>83</v>
      </c>
      <c r="B92" s="20" t="s">
        <v>126</v>
      </c>
      <c r="C92" s="20" t="s">
        <v>123</v>
      </c>
      <c r="D92" s="34">
        <v>7.97981184E-3</v>
      </c>
      <c r="E92" s="34">
        <v>1.595962368E-2</v>
      </c>
      <c r="F92" s="34">
        <v>2.393943552E-2</v>
      </c>
      <c r="G92" s="34">
        <v>3.191924736E-2</v>
      </c>
      <c r="H92" s="34">
        <v>3.9899059200000003E-2</v>
      </c>
      <c r="I92" s="34">
        <v>4.787887104E-2</v>
      </c>
      <c r="J92" s="34">
        <v>5.5858682879999996E-2</v>
      </c>
      <c r="K92" s="34">
        <v>6.383849472E-2</v>
      </c>
      <c r="L92" s="34">
        <v>7.1818306560000003E-2</v>
      </c>
      <c r="M92" s="34">
        <v>7.9798118400000007E-2</v>
      </c>
    </row>
    <row r="93" spans="1:13" x14ac:dyDescent="0.25">
      <c r="A93" s="13">
        <v>84</v>
      </c>
      <c r="B93" s="20" t="s">
        <v>127</v>
      </c>
      <c r="C93" s="20" t="s">
        <v>128</v>
      </c>
      <c r="D93" s="34">
        <v>2.1536424E-3</v>
      </c>
      <c r="E93" s="34">
        <v>4.3072848E-3</v>
      </c>
      <c r="F93" s="34">
        <v>6.4609272000000001E-3</v>
      </c>
      <c r="G93" s="34">
        <v>8.6145696000000001E-3</v>
      </c>
      <c r="H93" s="34">
        <v>1.0768211999999999E-2</v>
      </c>
      <c r="I93" s="34">
        <v>1.29218544E-2</v>
      </c>
      <c r="J93" s="34">
        <v>1.5075496800000001E-2</v>
      </c>
      <c r="K93" s="34">
        <v>1.72291392E-2</v>
      </c>
      <c r="L93" s="34">
        <v>1.9382781599999999E-2</v>
      </c>
      <c r="M93" s="34">
        <v>2.1536423999999998E-2</v>
      </c>
    </row>
    <row r="94" spans="1:13" ht="225" x14ac:dyDescent="0.25">
      <c r="A94" s="13">
        <v>85</v>
      </c>
      <c r="B94" s="20" t="s">
        <v>129</v>
      </c>
      <c r="C94" s="20" t="s">
        <v>128</v>
      </c>
      <c r="D94" s="34">
        <v>0.11845033199999999</v>
      </c>
      <c r="E94" s="34">
        <v>0.23690066399999998</v>
      </c>
      <c r="F94" s="34">
        <v>0.35535099599999997</v>
      </c>
      <c r="G94" s="34">
        <v>0.47380132799999997</v>
      </c>
      <c r="H94" s="34">
        <v>0.59225165999999996</v>
      </c>
      <c r="I94" s="34">
        <v>0.71070199199999995</v>
      </c>
      <c r="J94" s="34">
        <v>0.82915232399999994</v>
      </c>
      <c r="K94" s="34">
        <v>0.94760265599999993</v>
      </c>
      <c r="L94" s="34">
        <v>1.066052988</v>
      </c>
      <c r="M94" s="34">
        <v>1.1845033199999999</v>
      </c>
    </row>
    <row r="95" spans="1:13" ht="180" x14ac:dyDescent="0.25">
      <c r="A95" s="13">
        <v>86</v>
      </c>
      <c r="B95" s="20" t="s">
        <v>130</v>
      </c>
      <c r="C95" s="20" t="s">
        <v>128</v>
      </c>
      <c r="D95" s="34">
        <v>0.11845033199999999</v>
      </c>
      <c r="E95" s="34">
        <v>0.23690066399999998</v>
      </c>
      <c r="F95" s="34">
        <v>0.35535099599999997</v>
      </c>
      <c r="G95" s="34">
        <v>0.47380132799999997</v>
      </c>
      <c r="H95" s="34">
        <v>0.59225165999999996</v>
      </c>
      <c r="I95" s="34">
        <v>0.71070199199999995</v>
      </c>
      <c r="J95" s="34">
        <v>0.82915232399999994</v>
      </c>
      <c r="K95" s="34">
        <v>0.94760265599999993</v>
      </c>
      <c r="L95" s="34">
        <v>1.066052988</v>
      </c>
      <c r="M95" s="34">
        <v>1.1845033199999999</v>
      </c>
    </row>
    <row r="96" spans="1:13" ht="75" x14ac:dyDescent="0.25">
      <c r="A96" s="13">
        <v>87</v>
      </c>
      <c r="B96" s="20" t="s">
        <v>131</v>
      </c>
      <c r="C96" s="20" t="s">
        <v>128</v>
      </c>
      <c r="D96" s="34">
        <v>0.10552847759999999</v>
      </c>
      <c r="E96" s="34">
        <v>0.21105695519999998</v>
      </c>
      <c r="F96" s="34">
        <v>0.31658543279999996</v>
      </c>
      <c r="G96" s="34">
        <v>0.42211391039999996</v>
      </c>
      <c r="H96" s="34">
        <v>0.52764238799999996</v>
      </c>
      <c r="I96" s="34">
        <v>0.63317086559999991</v>
      </c>
      <c r="J96" s="34">
        <v>0.73869934319999997</v>
      </c>
      <c r="K96" s="34">
        <v>0.84422782079999992</v>
      </c>
      <c r="L96" s="34">
        <v>0.94975629839999987</v>
      </c>
      <c r="M96" s="34">
        <v>1.0552847759999999</v>
      </c>
    </row>
    <row r="97" spans="1:13" x14ac:dyDescent="0.25">
      <c r="A97" s="13">
        <v>88</v>
      </c>
      <c r="B97" s="20" t="s">
        <v>132</v>
      </c>
      <c r="C97" s="20" t="s">
        <v>133</v>
      </c>
      <c r="D97" s="34">
        <v>1.0994911200000001E-2</v>
      </c>
      <c r="E97" s="34">
        <v>2.1989822400000001E-2</v>
      </c>
      <c r="F97" s="34">
        <v>3.2984733600000003E-2</v>
      </c>
      <c r="G97" s="34">
        <v>4.3979644800000002E-2</v>
      </c>
      <c r="H97" s="34">
        <v>5.4974556000000001E-2</v>
      </c>
      <c r="I97" s="34">
        <v>6.5969467200000007E-2</v>
      </c>
      <c r="J97" s="34">
        <v>7.6964378400000005E-2</v>
      </c>
      <c r="K97" s="34">
        <v>8.7959289600000004E-2</v>
      </c>
      <c r="L97" s="34">
        <v>9.8954200800000003E-2</v>
      </c>
      <c r="M97" s="34">
        <v>0.109949112</v>
      </c>
    </row>
    <row r="98" spans="1:13" x14ac:dyDescent="0.25">
      <c r="A98" s="13">
        <v>89</v>
      </c>
      <c r="B98" s="20" t="s">
        <v>134</v>
      </c>
      <c r="C98" s="20" t="s">
        <v>133</v>
      </c>
      <c r="D98" s="34">
        <v>1.0994911200000001E-2</v>
      </c>
      <c r="E98" s="34">
        <v>2.1989822400000001E-2</v>
      </c>
      <c r="F98" s="34">
        <v>3.2984733600000003E-2</v>
      </c>
      <c r="G98" s="34">
        <v>4.3979644800000002E-2</v>
      </c>
      <c r="H98" s="34">
        <v>5.4974556000000001E-2</v>
      </c>
      <c r="I98" s="34">
        <v>6.5969467200000007E-2</v>
      </c>
      <c r="J98" s="34">
        <v>7.6964378400000005E-2</v>
      </c>
      <c r="K98" s="34">
        <v>8.7959289600000004E-2</v>
      </c>
      <c r="L98" s="34">
        <v>9.8954200800000003E-2</v>
      </c>
      <c r="M98" s="34">
        <v>0.109949112</v>
      </c>
    </row>
    <row r="99" spans="1:13" x14ac:dyDescent="0.25">
      <c r="A99" s="13">
        <v>90</v>
      </c>
      <c r="B99" s="20" t="s">
        <v>135</v>
      </c>
      <c r="C99" s="20" t="s">
        <v>136</v>
      </c>
      <c r="D99" s="34">
        <v>3.6584309999999993E-3</v>
      </c>
      <c r="E99" s="34">
        <v>7.3168619999999986E-3</v>
      </c>
      <c r="F99" s="34">
        <v>1.0975292999999997E-2</v>
      </c>
      <c r="G99" s="34">
        <v>1.4633723999999997E-2</v>
      </c>
      <c r="H99" s="34">
        <v>1.8292154999999997E-2</v>
      </c>
      <c r="I99" s="34">
        <v>2.1950585999999994E-2</v>
      </c>
      <c r="J99" s="34">
        <v>2.5609016999999994E-2</v>
      </c>
      <c r="K99" s="34">
        <v>2.9267447999999995E-2</v>
      </c>
      <c r="L99" s="34">
        <v>3.2925878999999991E-2</v>
      </c>
      <c r="M99" s="34">
        <v>3.6584309999999995E-2</v>
      </c>
    </row>
    <row r="100" spans="1:13" ht="30" x14ac:dyDescent="0.25">
      <c r="A100" s="13">
        <v>91</v>
      </c>
      <c r="B100" s="20" t="s">
        <v>137</v>
      </c>
      <c r="C100" s="20" t="s">
        <v>136</v>
      </c>
      <c r="D100" s="34">
        <v>2.74382325E-2</v>
      </c>
      <c r="E100" s="34">
        <v>5.4876464999999999E-2</v>
      </c>
      <c r="F100" s="34">
        <v>8.2314697500000006E-2</v>
      </c>
      <c r="G100" s="34">
        <v>0.10975293</v>
      </c>
      <c r="H100" s="34">
        <v>0.13719116249999999</v>
      </c>
      <c r="I100" s="34">
        <v>0.16462939500000001</v>
      </c>
      <c r="J100" s="34">
        <v>0.1920676275</v>
      </c>
      <c r="K100" s="34">
        <v>0.21950586</v>
      </c>
      <c r="L100" s="34">
        <v>0.24694409249999999</v>
      </c>
      <c r="M100" s="34">
        <v>0.27438232499999998</v>
      </c>
    </row>
    <row r="101" spans="1:13" x14ac:dyDescent="0.25">
      <c r="A101" s="13">
        <v>92</v>
      </c>
      <c r="B101" s="20" t="s">
        <v>138</v>
      </c>
      <c r="C101" s="20" t="s">
        <v>139</v>
      </c>
      <c r="D101" s="34">
        <v>5.280565499999999E-3</v>
      </c>
      <c r="E101" s="34">
        <v>1.0561130999999998E-2</v>
      </c>
      <c r="F101" s="34">
        <v>1.5841696499999995E-2</v>
      </c>
      <c r="G101" s="34">
        <v>2.1122261999999996E-2</v>
      </c>
      <c r="H101" s="34">
        <v>2.6402827499999997E-2</v>
      </c>
      <c r="I101" s="34">
        <v>3.168339299999999E-2</v>
      </c>
      <c r="J101" s="34">
        <v>3.6963958499999991E-2</v>
      </c>
      <c r="K101" s="34">
        <v>4.2244523999999992E-2</v>
      </c>
      <c r="L101" s="34">
        <v>4.7525089499999992E-2</v>
      </c>
      <c r="M101" s="34">
        <v>5.2805654999999993E-2</v>
      </c>
    </row>
    <row r="102" spans="1:13" x14ac:dyDescent="0.25">
      <c r="A102" s="13">
        <v>93</v>
      </c>
      <c r="B102" s="20" t="s">
        <v>140</v>
      </c>
      <c r="C102" s="20" t="s">
        <v>139</v>
      </c>
      <c r="D102" s="34">
        <v>1.4081507999999998E-2</v>
      </c>
      <c r="E102" s="34">
        <v>2.8163015999999996E-2</v>
      </c>
      <c r="F102" s="34">
        <v>4.2244523999999992E-2</v>
      </c>
      <c r="G102" s="34">
        <v>5.6326031999999991E-2</v>
      </c>
      <c r="H102" s="34">
        <v>7.0407539999999991E-2</v>
      </c>
      <c r="I102" s="34">
        <v>8.4489047999999983E-2</v>
      </c>
      <c r="J102" s="34">
        <v>9.857055599999999E-2</v>
      </c>
      <c r="K102" s="34">
        <v>0.11265206399999998</v>
      </c>
      <c r="L102" s="34">
        <v>0.12673357199999999</v>
      </c>
      <c r="M102" s="34">
        <v>0.14081507999999998</v>
      </c>
    </row>
    <row r="103" spans="1:13" ht="45" x14ac:dyDescent="0.25">
      <c r="A103" s="13">
        <v>94</v>
      </c>
      <c r="B103" s="20" t="s">
        <v>141</v>
      </c>
      <c r="C103" s="20" t="s">
        <v>139</v>
      </c>
      <c r="D103" s="34">
        <v>1.93620735E-2</v>
      </c>
      <c r="E103" s="34">
        <v>3.8724147E-2</v>
      </c>
      <c r="F103" s="34">
        <v>5.8086220500000001E-2</v>
      </c>
      <c r="G103" s="34">
        <v>7.7448294000000001E-2</v>
      </c>
      <c r="H103" s="34">
        <v>9.6810367499999994E-2</v>
      </c>
      <c r="I103" s="34">
        <v>0.116172441</v>
      </c>
      <c r="J103" s="34">
        <v>0.13553451450000001</v>
      </c>
      <c r="K103" s="34">
        <v>0.154896588</v>
      </c>
      <c r="L103" s="34">
        <v>0.17425866149999999</v>
      </c>
      <c r="M103" s="34">
        <v>0.19362073499999999</v>
      </c>
    </row>
    <row r="104" spans="1:13" ht="45" x14ac:dyDescent="0.25">
      <c r="A104" s="13">
        <v>95</v>
      </c>
      <c r="B104" s="20" t="s">
        <v>142</v>
      </c>
      <c r="C104" s="20" t="s">
        <v>143</v>
      </c>
      <c r="D104" s="34">
        <v>2.5779404700000001E-2</v>
      </c>
      <c r="E104" s="34">
        <v>5.1558809400000002E-2</v>
      </c>
      <c r="F104" s="34">
        <v>7.7338214099999997E-2</v>
      </c>
      <c r="G104" s="34">
        <v>0.1031176188</v>
      </c>
      <c r="H104" s="34">
        <v>0.12889702350000001</v>
      </c>
      <c r="I104" s="34">
        <v>0.15467642819999999</v>
      </c>
      <c r="J104" s="34">
        <v>0.1804558329</v>
      </c>
      <c r="K104" s="34">
        <v>0.20623523760000001</v>
      </c>
      <c r="L104" s="34">
        <v>0.23201464230000002</v>
      </c>
      <c r="M104" s="34">
        <v>0.25779404700000003</v>
      </c>
    </row>
    <row r="105" spans="1:13" ht="30" x14ac:dyDescent="0.25">
      <c r="A105" s="13">
        <v>96</v>
      </c>
      <c r="B105" s="20" t="s">
        <v>144</v>
      </c>
      <c r="C105" s="20" t="s">
        <v>145</v>
      </c>
      <c r="D105" s="34">
        <v>1.732941E-2</v>
      </c>
      <c r="E105" s="34">
        <v>3.465882E-2</v>
      </c>
      <c r="F105" s="34">
        <v>5.1988229999999996E-2</v>
      </c>
      <c r="G105" s="34">
        <v>6.931764E-2</v>
      </c>
      <c r="H105" s="34">
        <v>8.6647050000000003E-2</v>
      </c>
      <c r="I105" s="34">
        <v>0.10397645999999999</v>
      </c>
      <c r="J105" s="34">
        <v>0.12130587</v>
      </c>
      <c r="K105" s="34">
        <v>0.13863528</v>
      </c>
      <c r="L105" s="34">
        <v>0.15596468999999999</v>
      </c>
      <c r="M105" s="34">
        <v>0.17329410000000001</v>
      </c>
    </row>
    <row r="106" spans="1:13" ht="60" x14ac:dyDescent="0.25">
      <c r="A106" s="13">
        <v>97</v>
      </c>
      <c r="B106" s="20" t="s">
        <v>146</v>
      </c>
      <c r="C106" s="20" t="s">
        <v>147</v>
      </c>
      <c r="D106" s="34">
        <v>3.6353791404655125E-2</v>
      </c>
      <c r="E106" s="34">
        <v>7.2707582809310251E-2</v>
      </c>
      <c r="F106" s="34">
        <v>0.10906137421396538</v>
      </c>
      <c r="G106" s="34">
        <v>0.1454151656186205</v>
      </c>
      <c r="H106" s="34">
        <v>0.18176895702327561</v>
      </c>
      <c r="I106" s="34">
        <v>0.21812274842793075</v>
      </c>
      <c r="J106" s="34">
        <v>0.25447653983258589</v>
      </c>
      <c r="K106" s="34">
        <v>0.290830331237241</v>
      </c>
      <c r="L106" s="34">
        <v>0.32718412264189611</v>
      </c>
      <c r="M106" s="34">
        <v>0.36353791404655122</v>
      </c>
    </row>
    <row r="107" spans="1:13" x14ac:dyDescent="0.25">
      <c r="A107" s="13">
        <v>98</v>
      </c>
      <c r="B107" s="20" t="s">
        <v>76</v>
      </c>
      <c r="C107" s="20" t="s">
        <v>147</v>
      </c>
      <c r="D107" s="34">
        <v>7.2707582809310237E-3</v>
      </c>
      <c r="E107" s="34">
        <v>1.4541516561862047E-2</v>
      </c>
      <c r="F107" s="34">
        <v>2.1812274842793071E-2</v>
      </c>
      <c r="G107" s="34">
        <v>2.9083033123724095E-2</v>
      </c>
      <c r="H107" s="34">
        <v>3.6353791404655118E-2</v>
      </c>
      <c r="I107" s="34">
        <v>4.3624549685586142E-2</v>
      </c>
      <c r="J107" s="34">
        <v>5.0895307966517166E-2</v>
      </c>
      <c r="K107" s="34">
        <v>5.8166066247448189E-2</v>
      </c>
      <c r="L107" s="34">
        <v>6.5436824528379206E-2</v>
      </c>
      <c r="M107" s="34">
        <v>7.2707582809310237E-2</v>
      </c>
    </row>
    <row r="108" spans="1:13" x14ac:dyDescent="0.25">
      <c r="A108" s="13">
        <v>99</v>
      </c>
      <c r="B108" s="20" t="s">
        <v>148</v>
      </c>
      <c r="C108" s="20" t="s">
        <v>147</v>
      </c>
      <c r="D108" s="34">
        <v>1.4541516561862047E-2</v>
      </c>
      <c r="E108" s="34">
        <v>2.9083033123724095E-2</v>
      </c>
      <c r="F108" s="34">
        <v>4.3624549685586142E-2</v>
      </c>
      <c r="G108" s="34">
        <v>5.8166066247448189E-2</v>
      </c>
      <c r="H108" s="34">
        <v>7.2707582809310237E-2</v>
      </c>
      <c r="I108" s="34">
        <v>8.7249099371172284E-2</v>
      </c>
      <c r="J108" s="34">
        <v>0.10179061593303433</v>
      </c>
      <c r="K108" s="34">
        <v>0.11633213249489638</v>
      </c>
      <c r="L108" s="34">
        <v>0.13087364905675841</v>
      </c>
      <c r="M108" s="34">
        <v>0.14541516561862047</v>
      </c>
    </row>
    <row r="109" spans="1:13" ht="30" x14ac:dyDescent="0.25">
      <c r="A109" s="13">
        <v>100</v>
      </c>
      <c r="B109" s="20" t="s">
        <v>149</v>
      </c>
      <c r="C109" s="20" t="s">
        <v>150</v>
      </c>
      <c r="D109" s="34">
        <v>1.0859763599999999E-2</v>
      </c>
      <c r="E109" s="34">
        <v>2.1719527199999998E-2</v>
      </c>
      <c r="F109" s="34">
        <v>3.2579290799999994E-2</v>
      </c>
      <c r="G109" s="34">
        <v>4.3439054399999996E-2</v>
      </c>
      <c r="H109" s="34">
        <v>5.4298817999999999E-2</v>
      </c>
      <c r="I109" s="34">
        <v>6.5158581599999987E-2</v>
      </c>
      <c r="J109" s="34">
        <v>7.601834519999999E-2</v>
      </c>
      <c r="K109" s="34">
        <v>8.6878108799999992E-2</v>
      </c>
      <c r="L109" s="34">
        <v>9.7737872399999995E-2</v>
      </c>
      <c r="M109" s="34">
        <v>0.108597636</v>
      </c>
    </row>
    <row r="110" spans="1:13" x14ac:dyDescent="0.25">
      <c r="A110" s="13">
        <v>101</v>
      </c>
      <c r="B110" s="20" t="s">
        <v>151</v>
      </c>
      <c r="C110" s="20" t="s">
        <v>150</v>
      </c>
      <c r="D110" s="34">
        <v>5.4298817999999995E-3</v>
      </c>
      <c r="E110" s="34">
        <v>1.0859763599999999E-2</v>
      </c>
      <c r="F110" s="34">
        <v>1.6289645399999997E-2</v>
      </c>
      <c r="G110" s="34">
        <v>2.1719527199999998E-2</v>
      </c>
      <c r="H110" s="34">
        <v>2.7149408999999999E-2</v>
      </c>
      <c r="I110" s="34">
        <v>3.2579290799999994E-2</v>
      </c>
      <c r="J110" s="34">
        <v>3.8009172599999995E-2</v>
      </c>
      <c r="K110" s="34">
        <v>4.3439054399999996E-2</v>
      </c>
      <c r="L110" s="34">
        <v>4.8868936199999997E-2</v>
      </c>
      <c r="M110" s="34">
        <v>5.4298817999999999E-2</v>
      </c>
    </row>
    <row r="111" spans="1:13" ht="30" x14ac:dyDescent="0.25">
      <c r="A111" s="13">
        <v>102</v>
      </c>
      <c r="B111" s="20" t="s">
        <v>152</v>
      </c>
      <c r="C111" s="20" t="s">
        <v>153</v>
      </c>
      <c r="D111" s="33">
        <v>2.8459468799999992E-2</v>
      </c>
      <c r="E111" s="33">
        <v>5.6918937599999983E-2</v>
      </c>
      <c r="F111" s="33">
        <v>8.5378406399999968E-2</v>
      </c>
      <c r="G111" s="33">
        <v>0.11383787519999997</v>
      </c>
      <c r="H111" s="33">
        <v>0.14229734399999996</v>
      </c>
      <c r="I111" s="33">
        <v>0.17075681279999994</v>
      </c>
      <c r="J111" s="33">
        <v>0.19921628159999993</v>
      </c>
      <c r="K111" s="33">
        <v>0.22767575039999993</v>
      </c>
      <c r="L111" s="33">
        <v>0.25613521919999993</v>
      </c>
      <c r="M111" s="33">
        <v>0.28459468799999993</v>
      </c>
    </row>
    <row r="112" spans="1:13" ht="45" x14ac:dyDescent="0.25">
      <c r="A112" s="13">
        <v>103</v>
      </c>
      <c r="B112" s="20" t="s">
        <v>154</v>
      </c>
      <c r="C112" s="20" t="s">
        <v>155</v>
      </c>
      <c r="D112" s="34">
        <v>1.1242530817259672E-2</v>
      </c>
      <c r="E112" s="34">
        <v>2.2485061634519344E-2</v>
      </c>
      <c r="F112" s="34">
        <v>3.3727592451779018E-2</v>
      </c>
      <c r="G112" s="34">
        <v>4.4970123269038688E-2</v>
      </c>
      <c r="H112" s="34">
        <v>5.6212654086298358E-2</v>
      </c>
      <c r="I112" s="34">
        <v>6.7455184903558035E-2</v>
      </c>
      <c r="J112" s="34">
        <v>7.8697715720817699E-2</v>
      </c>
      <c r="K112" s="34">
        <v>8.9940246538077376E-2</v>
      </c>
      <c r="L112" s="34">
        <v>0.10118277735533705</v>
      </c>
      <c r="M112" s="34">
        <v>0.11242530817259672</v>
      </c>
    </row>
    <row r="113" spans="1:13" x14ac:dyDescent="0.25">
      <c r="A113" s="13">
        <v>104</v>
      </c>
      <c r="B113" s="20" t="s">
        <v>156</v>
      </c>
      <c r="C113" s="20" t="s">
        <v>157</v>
      </c>
      <c r="D113" s="33">
        <v>7.0821702000000014E-3</v>
      </c>
      <c r="E113" s="33">
        <v>1.4164340400000003E-2</v>
      </c>
      <c r="F113" s="33">
        <v>2.1246510600000004E-2</v>
      </c>
      <c r="G113" s="33">
        <v>2.8328680800000006E-2</v>
      </c>
      <c r="H113" s="33">
        <v>3.5410851000000007E-2</v>
      </c>
      <c r="I113" s="33">
        <v>4.2493021200000008E-2</v>
      </c>
      <c r="J113" s="33">
        <v>4.957519140000001E-2</v>
      </c>
      <c r="K113" s="33">
        <v>5.6657361600000011E-2</v>
      </c>
      <c r="L113" s="33">
        <v>6.3739531800000013E-2</v>
      </c>
      <c r="M113" s="33">
        <v>7.0821702000000014E-2</v>
      </c>
    </row>
    <row r="114" spans="1:13" ht="30" x14ac:dyDescent="0.25">
      <c r="A114" s="13">
        <v>105</v>
      </c>
      <c r="B114" s="20" t="s">
        <v>158</v>
      </c>
      <c r="C114" s="20" t="s">
        <v>157</v>
      </c>
      <c r="D114" s="34">
        <v>1.6028069400000001E-2</v>
      </c>
      <c r="E114" s="34">
        <v>3.2056138800000002E-2</v>
      </c>
      <c r="F114" s="34">
        <v>4.8084208200000006E-2</v>
      </c>
      <c r="G114" s="34">
        <v>6.4112277600000003E-2</v>
      </c>
      <c r="H114" s="34">
        <v>8.0140347000000001E-2</v>
      </c>
      <c r="I114" s="34">
        <v>9.6168416400000012E-2</v>
      </c>
      <c r="J114" s="34">
        <v>0.11219648580000001</v>
      </c>
      <c r="K114" s="34">
        <v>0.12822455520000001</v>
      </c>
      <c r="L114" s="34">
        <v>0.14425262460000002</v>
      </c>
      <c r="M114" s="34">
        <v>0.160280694</v>
      </c>
    </row>
    <row r="115" spans="1:13" ht="45" x14ac:dyDescent="0.25">
      <c r="A115" s="13">
        <v>106</v>
      </c>
      <c r="B115" s="20" t="s">
        <v>159</v>
      </c>
      <c r="C115" s="20" t="s">
        <v>160</v>
      </c>
      <c r="D115" s="34">
        <v>4.3159999999999997E-2</v>
      </c>
      <c r="E115" s="34">
        <v>8.6319999999999994E-2</v>
      </c>
      <c r="F115" s="34">
        <v>0.12947999999999998</v>
      </c>
      <c r="G115" s="34">
        <v>0.17263999999999999</v>
      </c>
      <c r="H115" s="34">
        <v>0.21579999999999999</v>
      </c>
      <c r="I115" s="34">
        <v>0.25895999999999997</v>
      </c>
      <c r="J115" s="34">
        <v>0.30212</v>
      </c>
      <c r="K115" s="34">
        <v>0.34527999999999998</v>
      </c>
      <c r="L115" s="34">
        <v>0.38843999999999995</v>
      </c>
      <c r="M115" s="34">
        <v>0.43159999999999998</v>
      </c>
    </row>
    <row r="116" spans="1:13" ht="105" x14ac:dyDescent="0.25">
      <c r="A116" s="13">
        <v>107</v>
      </c>
      <c r="B116" s="20" t="s">
        <v>161</v>
      </c>
      <c r="C116" s="20" t="s">
        <v>160</v>
      </c>
      <c r="D116" s="34">
        <v>7.5192000000000009E-2</v>
      </c>
      <c r="E116" s="34">
        <v>0.15038400000000002</v>
      </c>
      <c r="F116" s="34">
        <v>0.22557600000000003</v>
      </c>
      <c r="G116" s="34">
        <v>0.30076800000000004</v>
      </c>
      <c r="H116" s="34">
        <v>0.37596000000000007</v>
      </c>
      <c r="I116" s="34">
        <v>0.45115200000000005</v>
      </c>
      <c r="J116" s="34">
        <v>0.52634400000000003</v>
      </c>
      <c r="K116" s="34">
        <v>0.60153600000000007</v>
      </c>
      <c r="L116" s="34">
        <v>0.67672800000000011</v>
      </c>
      <c r="M116" s="34">
        <v>0.75192000000000014</v>
      </c>
    </row>
    <row r="117" spans="1:13" ht="60" x14ac:dyDescent="0.25">
      <c r="A117" s="13">
        <v>108</v>
      </c>
      <c r="B117" s="20" t="s">
        <v>162</v>
      </c>
      <c r="C117" s="20" t="s">
        <v>160</v>
      </c>
      <c r="D117" s="34">
        <v>6.7600000000000007E-2</v>
      </c>
      <c r="E117" s="34">
        <v>0.13520000000000001</v>
      </c>
      <c r="F117" s="34">
        <v>0.20280000000000004</v>
      </c>
      <c r="G117" s="34">
        <v>0.27040000000000003</v>
      </c>
      <c r="H117" s="34">
        <v>0.33800000000000002</v>
      </c>
      <c r="I117" s="34">
        <v>0.40560000000000007</v>
      </c>
      <c r="J117" s="34">
        <v>0.47320000000000007</v>
      </c>
      <c r="K117" s="34">
        <v>0.54080000000000006</v>
      </c>
      <c r="L117" s="34">
        <v>0.60840000000000005</v>
      </c>
      <c r="M117" s="34">
        <v>0.67600000000000005</v>
      </c>
    </row>
    <row r="118" spans="1:13" ht="165" x14ac:dyDescent="0.25">
      <c r="A118" s="13">
        <v>109</v>
      </c>
      <c r="B118" s="20" t="s">
        <v>163</v>
      </c>
      <c r="C118" s="20" t="s">
        <v>160</v>
      </c>
      <c r="D118" s="44">
        <v>9.2976000000000003E-2</v>
      </c>
      <c r="E118" s="44">
        <v>0.18595200000000001</v>
      </c>
      <c r="F118" s="44">
        <v>0.27892800000000001</v>
      </c>
      <c r="G118" s="44">
        <v>0.37190400000000001</v>
      </c>
      <c r="H118" s="44">
        <v>0.46488000000000002</v>
      </c>
      <c r="I118" s="44">
        <v>0.55785600000000002</v>
      </c>
      <c r="J118" s="44">
        <v>0.65083200000000008</v>
      </c>
      <c r="K118" s="44">
        <v>0.74380800000000002</v>
      </c>
      <c r="L118" s="44">
        <v>0.83678399999999997</v>
      </c>
      <c r="M118" s="44">
        <v>0.92976000000000003</v>
      </c>
    </row>
    <row r="119" spans="1:13" ht="135" x14ac:dyDescent="0.25">
      <c r="A119" s="13">
        <v>110</v>
      </c>
      <c r="B119" s="20" t="s">
        <v>164</v>
      </c>
      <c r="C119" s="20" t="s">
        <v>165</v>
      </c>
      <c r="D119" s="33">
        <v>0.141126470107168</v>
      </c>
      <c r="E119" s="33">
        <v>0.282252940214336</v>
      </c>
      <c r="F119" s="33">
        <v>0.423379410321504</v>
      </c>
      <c r="G119" s="33">
        <v>0.564505880428672</v>
      </c>
      <c r="H119" s="33">
        <v>0.70563235053583995</v>
      </c>
      <c r="I119" s="33">
        <v>0.846758820643008</v>
      </c>
      <c r="J119" s="33">
        <v>0.98788529075017606</v>
      </c>
      <c r="K119" s="33">
        <v>1.129011760857344</v>
      </c>
      <c r="L119" s="33">
        <v>1.2701382309645119</v>
      </c>
      <c r="M119" s="33">
        <v>1.4112647010716799</v>
      </c>
    </row>
    <row r="120" spans="1:13" x14ac:dyDescent="0.25">
      <c r="A120" s="13">
        <v>111</v>
      </c>
      <c r="B120" s="20" t="s">
        <v>76</v>
      </c>
      <c r="C120" s="20" t="s">
        <v>165</v>
      </c>
      <c r="D120" s="34">
        <v>1.2927615582335999E-2</v>
      </c>
      <c r="E120" s="34">
        <v>2.5855231164671998E-2</v>
      </c>
      <c r="F120" s="34">
        <v>3.8782846747007993E-2</v>
      </c>
      <c r="G120" s="34">
        <v>5.1710462329343995E-2</v>
      </c>
      <c r="H120" s="34">
        <v>6.4638077911679998E-2</v>
      </c>
      <c r="I120" s="34">
        <v>7.7565693494015986E-2</v>
      </c>
      <c r="J120" s="34">
        <v>9.0493309076351988E-2</v>
      </c>
      <c r="K120" s="34">
        <v>0.10342092465868799</v>
      </c>
      <c r="L120" s="34">
        <v>0.11634854024102399</v>
      </c>
      <c r="M120" s="34">
        <v>0.12927615582336</v>
      </c>
    </row>
    <row r="121" spans="1:13" ht="30" x14ac:dyDescent="0.25">
      <c r="A121" s="13">
        <v>112</v>
      </c>
      <c r="B121" s="20" t="s">
        <v>166</v>
      </c>
      <c r="C121" s="20" t="s">
        <v>165</v>
      </c>
      <c r="D121" s="34">
        <v>3.2319038955839999E-2</v>
      </c>
      <c r="E121" s="34">
        <v>6.4638077911679998E-2</v>
      </c>
      <c r="F121" s="34">
        <v>9.6957116867519996E-2</v>
      </c>
      <c r="G121" s="34">
        <v>0.12927615582336</v>
      </c>
      <c r="H121" s="34">
        <v>0.16159519477919998</v>
      </c>
      <c r="I121" s="34">
        <v>0.19391423373503999</v>
      </c>
      <c r="J121" s="34">
        <v>0.22623327269088001</v>
      </c>
      <c r="K121" s="34">
        <v>0.25855231164671999</v>
      </c>
      <c r="L121" s="34">
        <v>0.29087135060255997</v>
      </c>
      <c r="M121" s="34">
        <v>0.32319038955839996</v>
      </c>
    </row>
    <row r="122" spans="1:13" ht="105" x14ac:dyDescent="0.25">
      <c r="A122" s="13">
        <v>113</v>
      </c>
      <c r="B122" s="20" t="s">
        <v>167</v>
      </c>
      <c r="C122" s="20" t="s">
        <v>168</v>
      </c>
      <c r="D122" s="34">
        <v>0.14633703240000001</v>
      </c>
      <c r="E122" s="34">
        <v>0.29267406480000002</v>
      </c>
      <c r="F122" s="34">
        <v>0.43901109720000003</v>
      </c>
      <c r="G122" s="34">
        <v>0.58534812960000004</v>
      </c>
      <c r="H122" s="34">
        <v>0.731685162</v>
      </c>
      <c r="I122" s="34">
        <v>0.87802219440000007</v>
      </c>
      <c r="J122" s="34">
        <v>1.0243592268000001</v>
      </c>
      <c r="K122" s="34">
        <v>1.1706962592000001</v>
      </c>
      <c r="L122" s="34">
        <v>1.3170332916</v>
      </c>
      <c r="M122" s="34">
        <v>1.463370324</v>
      </c>
    </row>
    <row r="123" spans="1:13" ht="30" x14ac:dyDescent="0.25">
      <c r="A123" s="13">
        <v>114</v>
      </c>
      <c r="B123" s="20" t="s">
        <v>169</v>
      </c>
      <c r="C123" s="20" t="s">
        <v>170</v>
      </c>
      <c r="D123" s="34">
        <v>9.9279856000000014E-3</v>
      </c>
      <c r="E123" s="34">
        <v>1.9855971200000003E-2</v>
      </c>
      <c r="F123" s="34">
        <v>2.9783956800000004E-2</v>
      </c>
      <c r="G123" s="34">
        <v>3.9711942400000005E-2</v>
      </c>
      <c r="H123" s="34">
        <v>4.9639928000000007E-2</v>
      </c>
      <c r="I123" s="34">
        <v>5.9567913600000008E-2</v>
      </c>
      <c r="J123" s="34">
        <v>6.9495899200000016E-2</v>
      </c>
      <c r="K123" s="34">
        <v>7.9423884800000011E-2</v>
      </c>
      <c r="L123" s="34">
        <v>8.9351870400000005E-2</v>
      </c>
      <c r="M123" s="34">
        <v>9.9279856000000014E-2</v>
      </c>
    </row>
    <row r="124" spans="1:13" x14ac:dyDescent="0.25">
      <c r="A124" s="13">
        <v>115</v>
      </c>
      <c r="B124" s="20" t="s">
        <v>171</v>
      </c>
      <c r="C124" s="20" t="s">
        <v>170</v>
      </c>
      <c r="D124" s="34">
        <v>1.9855971200000003E-2</v>
      </c>
      <c r="E124" s="34">
        <v>3.9711942400000005E-2</v>
      </c>
      <c r="F124" s="34">
        <v>5.9567913600000008E-2</v>
      </c>
      <c r="G124" s="34">
        <v>7.9423884800000011E-2</v>
      </c>
      <c r="H124" s="34">
        <v>9.9279856000000014E-2</v>
      </c>
      <c r="I124" s="34">
        <v>0.11913582720000002</v>
      </c>
      <c r="J124" s="34">
        <v>0.13899179840000003</v>
      </c>
      <c r="K124" s="34">
        <v>0.15884776960000002</v>
      </c>
      <c r="L124" s="34">
        <v>0.17870374080000001</v>
      </c>
      <c r="M124" s="34">
        <v>0.19855971200000003</v>
      </c>
    </row>
    <row r="125" spans="1:13" ht="60" x14ac:dyDescent="0.25">
      <c r="A125" s="13">
        <v>116</v>
      </c>
      <c r="B125" s="20" t="s">
        <v>172</v>
      </c>
      <c r="C125" s="20" t="s">
        <v>170</v>
      </c>
      <c r="D125" s="34">
        <v>2.0848769760000004E-2</v>
      </c>
      <c r="E125" s="34">
        <v>4.1697539520000007E-2</v>
      </c>
      <c r="F125" s="34">
        <v>6.2546309280000018E-2</v>
      </c>
      <c r="G125" s="34">
        <v>8.3395079040000014E-2</v>
      </c>
      <c r="H125" s="34">
        <v>0.10424384880000001</v>
      </c>
      <c r="I125" s="34">
        <v>0.12509261856000004</v>
      </c>
      <c r="J125" s="34">
        <v>0.14594138832000003</v>
      </c>
      <c r="K125" s="34">
        <v>0.16679015808000003</v>
      </c>
      <c r="L125" s="34">
        <v>0.18763892784000002</v>
      </c>
      <c r="M125" s="34">
        <v>0.20848769760000002</v>
      </c>
    </row>
    <row r="126" spans="1:13" ht="195" x14ac:dyDescent="0.25">
      <c r="A126" s="13">
        <v>117</v>
      </c>
      <c r="B126" s="20" t="s">
        <v>173</v>
      </c>
      <c r="C126" s="20" t="s">
        <v>174</v>
      </c>
      <c r="D126" s="34">
        <v>0.20129031230962471</v>
      </c>
      <c r="E126" s="34">
        <v>0.40258062461924943</v>
      </c>
      <c r="F126" s="34">
        <v>0.60387093692887417</v>
      </c>
      <c r="G126" s="34">
        <v>0.80516124923849886</v>
      </c>
      <c r="H126" s="34">
        <v>1.0064515615481235</v>
      </c>
      <c r="I126" s="34">
        <v>1.2077418738577483</v>
      </c>
      <c r="J126" s="34">
        <v>1.4090321861673729</v>
      </c>
      <c r="K126" s="34">
        <v>1.6103224984769977</v>
      </c>
      <c r="L126" s="34">
        <v>1.8116128107866225</v>
      </c>
      <c r="M126" s="34">
        <v>2.0129031230962471</v>
      </c>
    </row>
    <row r="127" spans="1:13" x14ac:dyDescent="0.25">
      <c r="A127" s="13">
        <v>118</v>
      </c>
      <c r="B127" s="20" t="s">
        <v>175</v>
      </c>
      <c r="C127" s="20" t="s">
        <v>176</v>
      </c>
      <c r="D127" s="34">
        <v>6.6066623999999994E-3</v>
      </c>
      <c r="E127" s="34">
        <v>1.3213324799999999E-2</v>
      </c>
      <c r="F127" s="34">
        <v>1.98199872E-2</v>
      </c>
      <c r="G127" s="34">
        <v>2.6426649599999998E-2</v>
      </c>
      <c r="H127" s="34">
        <v>3.3033311999999995E-2</v>
      </c>
      <c r="I127" s="34">
        <v>3.96399744E-2</v>
      </c>
      <c r="J127" s="34">
        <v>4.6246636799999997E-2</v>
      </c>
      <c r="K127" s="34">
        <v>5.2853299199999995E-2</v>
      </c>
      <c r="L127" s="34">
        <v>5.9459961599999993E-2</v>
      </c>
      <c r="M127" s="34">
        <v>6.606662399999999E-2</v>
      </c>
    </row>
    <row r="128" spans="1:13" x14ac:dyDescent="0.25">
      <c r="A128" s="13">
        <v>119</v>
      </c>
      <c r="B128" s="20" t="s">
        <v>177</v>
      </c>
      <c r="C128" s="20" t="s">
        <v>178</v>
      </c>
      <c r="D128" s="34">
        <v>4.0885020799999991E-2</v>
      </c>
      <c r="E128" s="34">
        <v>8.1770041599999982E-2</v>
      </c>
      <c r="F128" s="34">
        <v>0.12265506239999997</v>
      </c>
      <c r="G128" s="34">
        <v>0.16354008319999996</v>
      </c>
      <c r="H128" s="34">
        <v>0.20442510399999997</v>
      </c>
      <c r="I128" s="34">
        <v>0.24531012479999995</v>
      </c>
      <c r="J128" s="34">
        <v>0.28619514559999992</v>
      </c>
      <c r="K128" s="34">
        <v>0.32708016639999993</v>
      </c>
      <c r="L128" s="34">
        <v>0.36796518719999993</v>
      </c>
      <c r="M128" s="34">
        <v>0.40885020799999994</v>
      </c>
    </row>
    <row r="129" spans="1:13" ht="30" x14ac:dyDescent="0.25">
      <c r="A129" s="13">
        <v>120</v>
      </c>
      <c r="B129" s="20" t="s">
        <v>179</v>
      </c>
      <c r="C129" s="20" t="s">
        <v>180</v>
      </c>
      <c r="D129" s="34">
        <v>2.455908E-2</v>
      </c>
      <c r="E129" s="34">
        <v>4.9118160000000001E-2</v>
      </c>
      <c r="F129" s="34">
        <v>7.3677240000000005E-2</v>
      </c>
      <c r="G129" s="34">
        <v>9.8236320000000002E-2</v>
      </c>
      <c r="H129" s="34">
        <v>0.1227954</v>
      </c>
      <c r="I129" s="34">
        <v>0.14735448000000001</v>
      </c>
      <c r="J129" s="34">
        <v>0.17191355999999999</v>
      </c>
      <c r="K129" s="34">
        <v>0.19647264</v>
      </c>
      <c r="L129" s="34">
        <v>0.22103172000000001</v>
      </c>
      <c r="M129" s="34">
        <v>0.2455908</v>
      </c>
    </row>
    <row r="130" spans="1:13" x14ac:dyDescent="0.25">
      <c r="A130" s="13">
        <v>121</v>
      </c>
      <c r="B130" s="6" t="s">
        <v>562</v>
      </c>
      <c r="C130" s="20" t="s">
        <v>180</v>
      </c>
      <c r="D130" s="34">
        <v>1.133496E-2</v>
      </c>
      <c r="E130" s="34">
        <v>2.266992E-2</v>
      </c>
      <c r="F130" s="34">
        <v>3.4004880000000001E-2</v>
      </c>
      <c r="G130" s="34">
        <v>4.5339839999999999E-2</v>
      </c>
      <c r="H130" s="34">
        <v>5.6674799999999997E-2</v>
      </c>
      <c r="I130" s="34">
        <v>6.8009760000000002E-2</v>
      </c>
      <c r="J130" s="34">
        <v>7.9344719999999994E-2</v>
      </c>
      <c r="K130" s="34">
        <v>9.0679679999999999E-2</v>
      </c>
      <c r="L130" s="34">
        <v>0.10201464</v>
      </c>
      <c r="M130" s="34">
        <v>0.11334959999999999</v>
      </c>
    </row>
    <row r="131" spans="1:13" ht="45" x14ac:dyDescent="0.25">
      <c r="A131" s="13">
        <v>122</v>
      </c>
      <c r="B131" s="20" t="s">
        <v>181</v>
      </c>
      <c r="C131" s="20" t="s">
        <v>182</v>
      </c>
      <c r="D131" s="34">
        <v>9.4371638399999985E-2</v>
      </c>
      <c r="E131" s="34">
        <v>0.18874327679999997</v>
      </c>
      <c r="F131" s="34">
        <v>0.28311491519999998</v>
      </c>
      <c r="G131" s="34">
        <v>0.37748655359999994</v>
      </c>
      <c r="H131" s="34">
        <v>0.4718581919999999</v>
      </c>
      <c r="I131" s="34">
        <v>0.56622983039999997</v>
      </c>
      <c r="J131" s="34">
        <v>0.66060146879999992</v>
      </c>
      <c r="K131" s="34">
        <v>0.75497310719999988</v>
      </c>
      <c r="L131" s="34">
        <v>0.84934474559999984</v>
      </c>
      <c r="M131" s="34">
        <v>0.9437163839999998</v>
      </c>
    </row>
    <row r="132" spans="1:13" ht="30" x14ac:dyDescent="0.25">
      <c r="A132" s="13">
        <v>123</v>
      </c>
      <c r="B132" s="20" t="s">
        <v>183</v>
      </c>
      <c r="C132" s="20" t="s">
        <v>182</v>
      </c>
      <c r="D132" s="34">
        <v>1.5728606399999998E-2</v>
      </c>
      <c r="E132" s="34">
        <v>3.1457212799999995E-2</v>
      </c>
      <c r="F132" s="34">
        <v>4.7185819199999993E-2</v>
      </c>
      <c r="G132" s="34">
        <v>6.291442559999999E-2</v>
      </c>
      <c r="H132" s="34">
        <v>7.8643031999999988E-2</v>
      </c>
      <c r="I132" s="34">
        <v>9.4371638399999985E-2</v>
      </c>
      <c r="J132" s="34">
        <v>0.11010024479999998</v>
      </c>
      <c r="K132" s="34">
        <v>0.12582885119999998</v>
      </c>
      <c r="L132" s="34">
        <v>0.14155745759999999</v>
      </c>
      <c r="M132" s="34">
        <v>0.15728606399999998</v>
      </c>
    </row>
    <row r="133" spans="1:13" ht="105" x14ac:dyDescent="0.25">
      <c r="A133" s="13">
        <v>124</v>
      </c>
      <c r="B133" s="20" t="s">
        <v>184</v>
      </c>
      <c r="C133" s="20" t="s">
        <v>182</v>
      </c>
      <c r="D133" s="34">
        <v>9.9614507199999994E-2</v>
      </c>
      <c r="E133" s="34">
        <v>0.19922901439999999</v>
      </c>
      <c r="F133" s="34">
        <v>0.29884352159999999</v>
      </c>
      <c r="G133" s="34">
        <v>0.39845802879999997</v>
      </c>
      <c r="H133" s="34">
        <v>0.49807253599999995</v>
      </c>
      <c r="I133" s="34">
        <v>0.59768704319999999</v>
      </c>
      <c r="J133" s="34">
        <v>0.69730155039999997</v>
      </c>
      <c r="K133" s="34">
        <v>0.79691605759999995</v>
      </c>
      <c r="L133" s="34">
        <v>0.89653056479999993</v>
      </c>
      <c r="M133" s="34">
        <v>0.99614507199999991</v>
      </c>
    </row>
    <row r="134" spans="1:13" ht="35.1" customHeight="1" x14ac:dyDescent="0.25">
      <c r="A134" s="57" t="s">
        <v>185</v>
      </c>
      <c r="B134" s="57"/>
      <c r="C134" s="57"/>
      <c r="D134" s="34">
        <f t="shared" ref="D134:M134" si="0">SUM(D10:D133)</f>
        <v>4.976319442106786</v>
      </c>
      <c r="E134" s="34">
        <f t="shared" si="0"/>
        <v>9.952638884213572</v>
      </c>
      <c r="F134" s="34">
        <f t="shared" si="0"/>
        <v>14.928958326320352</v>
      </c>
      <c r="G134" s="34">
        <f t="shared" si="0"/>
        <v>19.905277768427144</v>
      </c>
      <c r="H134" s="34">
        <f t="shared" si="0"/>
        <v>24.881597210533929</v>
      </c>
      <c r="I134" s="34">
        <f t="shared" si="0"/>
        <v>29.857916652640704</v>
      </c>
      <c r="J134" s="34">
        <f t="shared" si="0"/>
        <v>34.834236094747489</v>
      </c>
      <c r="K134" s="34">
        <f t="shared" si="0"/>
        <v>39.810555536854288</v>
      </c>
      <c r="L134" s="34">
        <f t="shared" si="0"/>
        <v>44.786874978961059</v>
      </c>
      <c r="M134" s="34">
        <f t="shared" si="0"/>
        <v>49.763194421067858</v>
      </c>
    </row>
    <row r="135" spans="1:13" ht="24.75" customHeight="1" x14ac:dyDescent="0.25">
      <c r="A135" s="58" t="s">
        <v>186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1:13" x14ac:dyDescent="0.25">
      <c r="A136" s="13">
        <v>125</v>
      </c>
      <c r="B136" s="20" t="s">
        <v>187</v>
      </c>
      <c r="C136" s="20" t="s">
        <v>188</v>
      </c>
      <c r="D136" s="34">
        <v>2.7088999999999995E-2</v>
      </c>
      <c r="E136" s="34">
        <v>5.417799999999999E-2</v>
      </c>
      <c r="F136" s="34">
        <v>8.1266999999999978E-2</v>
      </c>
      <c r="G136" s="34">
        <v>0.10835599999999998</v>
      </c>
      <c r="H136" s="34">
        <v>0.13544499999999998</v>
      </c>
      <c r="I136" s="34">
        <v>0.16253399999999996</v>
      </c>
      <c r="J136" s="34">
        <v>0.18962299999999996</v>
      </c>
      <c r="K136" s="34">
        <v>0.21671199999999996</v>
      </c>
      <c r="L136" s="34">
        <v>0.24380099999999996</v>
      </c>
      <c r="M136" s="34">
        <v>0.27088999999999996</v>
      </c>
    </row>
    <row r="137" spans="1:13" ht="409.5" customHeight="1" x14ac:dyDescent="0.25">
      <c r="A137" s="13">
        <v>126</v>
      </c>
      <c r="B137" s="49" t="s">
        <v>189</v>
      </c>
      <c r="C137" s="20" t="s">
        <v>190</v>
      </c>
      <c r="D137" s="34">
        <v>0.22091999999999995</v>
      </c>
      <c r="E137" s="34">
        <v>0.4418399999999999</v>
      </c>
      <c r="F137" s="34">
        <v>0.66275999999999979</v>
      </c>
      <c r="G137" s="34">
        <v>0.8836799999999998</v>
      </c>
      <c r="H137" s="34">
        <v>1.1045999999999998</v>
      </c>
      <c r="I137" s="34">
        <v>1.3255199999999996</v>
      </c>
      <c r="J137" s="34">
        <v>1.5464399999999996</v>
      </c>
      <c r="K137" s="34">
        <v>1.7673599999999996</v>
      </c>
      <c r="L137" s="34">
        <v>1.9882799999999996</v>
      </c>
      <c r="M137" s="34">
        <v>2.2091999999999996</v>
      </c>
    </row>
    <row r="138" spans="1:13" x14ac:dyDescent="0.25">
      <c r="A138" s="13">
        <v>127</v>
      </c>
      <c r="B138" s="20" t="s">
        <v>191</v>
      </c>
      <c r="C138" s="20" t="s">
        <v>190</v>
      </c>
      <c r="D138" s="34">
        <v>7.1010000000000004E-2</v>
      </c>
      <c r="E138" s="34">
        <v>0.14202000000000001</v>
      </c>
      <c r="F138" s="34">
        <v>0.21303</v>
      </c>
      <c r="G138" s="34">
        <v>0.28404000000000001</v>
      </c>
      <c r="H138" s="34">
        <v>0.35505000000000003</v>
      </c>
      <c r="I138" s="34">
        <v>0.42605999999999999</v>
      </c>
      <c r="J138" s="34">
        <v>0.49707000000000001</v>
      </c>
      <c r="K138" s="34">
        <v>0.56808000000000003</v>
      </c>
      <c r="L138" s="34">
        <v>0.63909000000000005</v>
      </c>
      <c r="M138" s="34">
        <v>0.71010000000000006</v>
      </c>
    </row>
    <row r="139" spans="1:13" ht="45" x14ac:dyDescent="0.25">
      <c r="A139" s="13">
        <v>128</v>
      </c>
      <c r="B139" s="20" t="s">
        <v>192</v>
      </c>
      <c r="C139" s="20" t="s">
        <v>190</v>
      </c>
      <c r="D139" s="34">
        <v>6.3119999999999996E-2</v>
      </c>
      <c r="E139" s="34">
        <v>0.12623999999999999</v>
      </c>
      <c r="F139" s="34">
        <v>0.18935999999999997</v>
      </c>
      <c r="G139" s="34">
        <v>0.25247999999999998</v>
      </c>
      <c r="H139" s="34">
        <v>0.31559999999999999</v>
      </c>
      <c r="I139" s="34">
        <v>0.37871999999999995</v>
      </c>
      <c r="J139" s="34">
        <v>0.44183999999999996</v>
      </c>
      <c r="K139" s="34">
        <v>0.50495999999999996</v>
      </c>
      <c r="L139" s="34">
        <v>0.56807999999999992</v>
      </c>
      <c r="M139" s="34">
        <v>0.63119999999999998</v>
      </c>
    </row>
    <row r="140" spans="1:13" ht="240" x14ac:dyDescent="0.25">
      <c r="A140" s="13">
        <v>129</v>
      </c>
      <c r="B140" s="20" t="s">
        <v>193</v>
      </c>
      <c r="C140" s="20" t="s">
        <v>190</v>
      </c>
      <c r="D140" s="34">
        <v>0.24459</v>
      </c>
      <c r="E140" s="34">
        <v>0.48918</v>
      </c>
      <c r="F140" s="34">
        <v>0.73377000000000003</v>
      </c>
      <c r="G140" s="34">
        <v>0.97836000000000001</v>
      </c>
      <c r="H140" s="34">
        <v>1.22295</v>
      </c>
      <c r="I140" s="34">
        <v>1.4675400000000001</v>
      </c>
      <c r="J140" s="34">
        <v>1.7121299999999999</v>
      </c>
      <c r="K140" s="34">
        <v>1.95672</v>
      </c>
      <c r="L140" s="34">
        <v>2.2013099999999999</v>
      </c>
      <c r="M140" s="34">
        <v>2.4459</v>
      </c>
    </row>
    <row r="141" spans="1:13" ht="45" x14ac:dyDescent="0.25">
      <c r="A141" s="13">
        <v>130</v>
      </c>
      <c r="B141" s="20" t="s">
        <v>194</v>
      </c>
      <c r="C141" s="20" t="s">
        <v>190</v>
      </c>
      <c r="D141" s="34">
        <v>7.8899999999999998E-2</v>
      </c>
      <c r="E141" s="34">
        <v>0.1578</v>
      </c>
      <c r="F141" s="34">
        <v>0.23669999999999999</v>
      </c>
      <c r="G141" s="34">
        <v>0.31559999999999999</v>
      </c>
      <c r="H141" s="34">
        <v>0.39449999999999996</v>
      </c>
      <c r="I141" s="34">
        <v>0.47339999999999999</v>
      </c>
      <c r="J141" s="34">
        <v>0.55230000000000001</v>
      </c>
      <c r="K141" s="34">
        <v>0.63119999999999998</v>
      </c>
      <c r="L141" s="34">
        <v>0.71009999999999995</v>
      </c>
      <c r="M141" s="34">
        <v>0.78899999999999992</v>
      </c>
    </row>
    <row r="142" spans="1:13" ht="60" x14ac:dyDescent="0.25">
      <c r="A142" s="13">
        <v>131</v>
      </c>
      <c r="B142" s="20" t="s">
        <v>195</v>
      </c>
      <c r="C142" s="20" t="s">
        <v>190</v>
      </c>
      <c r="D142" s="34">
        <v>5.2600000000000001E-2</v>
      </c>
      <c r="E142" s="34">
        <v>0.1052</v>
      </c>
      <c r="F142" s="34">
        <v>0.1578</v>
      </c>
      <c r="G142" s="34">
        <v>0.2104</v>
      </c>
      <c r="H142" s="34">
        <v>0.26300000000000001</v>
      </c>
      <c r="I142" s="34">
        <v>0.31559999999999999</v>
      </c>
      <c r="J142" s="34">
        <v>0.36820000000000003</v>
      </c>
      <c r="K142" s="34">
        <v>0.42080000000000001</v>
      </c>
      <c r="L142" s="34">
        <v>0.47339999999999999</v>
      </c>
      <c r="M142" s="34">
        <v>0.52600000000000002</v>
      </c>
    </row>
    <row r="143" spans="1:13" x14ac:dyDescent="0.25">
      <c r="A143" s="13">
        <v>132</v>
      </c>
      <c r="B143" s="20" t="s">
        <v>196</v>
      </c>
      <c r="C143" s="20" t="s">
        <v>190</v>
      </c>
      <c r="D143" s="34">
        <v>5.2599999999999999E-3</v>
      </c>
      <c r="E143" s="34">
        <v>1.052E-2</v>
      </c>
      <c r="F143" s="34">
        <v>1.5779999999999999E-2</v>
      </c>
      <c r="G143" s="34">
        <v>2.104E-2</v>
      </c>
      <c r="H143" s="34">
        <v>2.63E-2</v>
      </c>
      <c r="I143" s="34">
        <v>3.1559999999999998E-2</v>
      </c>
      <c r="J143" s="34">
        <v>3.6819999999999999E-2</v>
      </c>
      <c r="K143" s="34">
        <v>4.2079999999999999E-2</v>
      </c>
      <c r="L143" s="34">
        <v>4.734E-2</v>
      </c>
      <c r="M143" s="34">
        <v>5.2600000000000001E-2</v>
      </c>
    </row>
    <row r="144" spans="1:13" x14ac:dyDescent="0.25">
      <c r="A144" s="13">
        <v>133</v>
      </c>
      <c r="B144" s="20" t="s">
        <v>197</v>
      </c>
      <c r="C144" s="20" t="s">
        <v>190</v>
      </c>
      <c r="D144" s="34">
        <v>9.8624999999999997E-3</v>
      </c>
      <c r="E144" s="34">
        <v>1.9724999999999999E-2</v>
      </c>
      <c r="F144" s="34">
        <v>2.9587499999999999E-2</v>
      </c>
      <c r="G144" s="34">
        <v>3.9449999999999999E-2</v>
      </c>
      <c r="H144" s="34">
        <v>4.9312499999999995E-2</v>
      </c>
      <c r="I144" s="34">
        <v>5.9174999999999998E-2</v>
      </c>
      <c r="J144" s="34">
        <v>6.9037500000000002E-2</v>
      </c>
      <c r="K144" s="34">
        <v>7.8899999999999998E-2</v>
      </c>
      <c r="L144" s="34">
        <v>8.8762499999999994E-2</v>
      </c>
      <c r="M144" s="34">
        <v>9.862499999999999E-2</v>
      </c>
    </row>
    <row r="145" spans="1:13" ht="105" x14ac:dyDescent="0.25">
      <c r="A145" s="13">
        <v>134</v>
      </c>
      <c r="B145" s="20" t="s">
        <v>198</v>
      </c>
      <c r="C145" s="20" t="s">
        <v>190</v>
      </c>
      <c r="D145" s="34">
        <v>0.11572</v>
      </c>
      <c r="E145" s="34">
        <v>0.23144000000000001</v>
      </c>
      <c r="F145" s="34">
        <v>0.34716000000000002</v>
      </c>
      <c r="G145" s="34">
        <v>0.46288000000000001</v>
      </c>
      <c r="H145" s="34">
        <v>0.5786</v>
      </c>
      <c r="I145" s="34">
        <v>0.69432000000000005</v>
      </c>
      <c r="J145" s="34">
        <v>0.81003999999999998</v>
      </c>
      <c r="K145" s="34">
        <v>0.92576000000000003</v>
      </c>
      <c r="L145" s="34">
        <v>1.04148</v>
      </c>
      <c r="M145" s="34">
        <v>1.1572</v>
      </c>
    </row>
    <row r="146" spans="1:13" x14ac:dyDescent="0.25">
      <c r="A146" s="13">
        <v>135</v>
      </c>
      <c r="B146" s="43" t="s">
        <v>199</v>
      </c>
      <c r="C146" s="43" t="s">
        <v>200</v>
      </c>
      <c r="D146" s="34">
        <v>4.1817E-2</v>
      </c>
      <c r="E146" s="34">
        <v>8.3634E-2</v>
      </c>
      <c r="F146" s="34">
        <v>0.12545100000000001</v>
      </c>
      <c r="G146" s="34">
        <v>0.167268</v>
      </c>
      <c r="H146" s="34">
        <v>0.20908499999999999</v>
      </c>
      <c r="I146" s="34">
        <v>0.25090200000000001</v>
      </c>
      <c r="J146" s="34">
        <v>0.29271900000000001</v>
      </c>
      <c r="K146" s="34">
        <v>0.334536</v>
      </c>
      <c r="L146" s="34">
        <v>0.37635299999999999</v>
      </c>
      <c r="M146" s="34">
        <v>0.41816999999999999</v>
      </c>
    </row>
    <row r="147" spans="1:13" ht="75" x14ac:dyDescent="0.25">
      <c r="A147" s="13">
        <v>136</v>
      </c>
      <c r="B147" s="43" t="s">
        <v>201</v>
      </c>
      <c r="C147" s="43" t="s">
        <v>200</v>
      </c>
      <c r="D147" s="33">
        <v>6.2593999999999997E-2</v>
      </c>
      <c r="E147" s="33">
        <v>0.12518799999999999</v>
      </c>
      <c r="F147" s="33">
        <v>0.187782</v>
      </c>
      <c r="G147" s="33">
        <v>0.25037599999999999</v>
      </c>
      <c r="H147" s="33">
        <v>0.31296999999999997</v>
      </c>
      <c r="I147" s="33">
        <v>0.37556400000000001</v>
      </c>
      <c r="J147" s="33">
        <v>0.43815799999999999</v>
      </c>
      <c r="K147" s="33">
        <v>0.50075199999999997</v>
      </c>
      <c r="L147" s="33">
        <v>0.56334600000000001</v>
      </c>
      <c r="M147" s="33">
        <v>0.62593999999999994</v>
      </c>
    </row>
    <row r="148" spans="1:13" ht="30" x14ac:dyDescent="0.25">
      <c r="A148" s="13">
        <v>137</v>
      </c>
      <c r="B148" s="20" t="s">
        <v>202</v>
      </c>
      <c r="C148" s="20" t="s">
        <v>203</v>
      </c>
      <c r="D148" s="33">
        <v>6.0490000000000002E-2</v>
      </c>
      <c r="E148" s="33">
        <v>0.12098</v>
      </c>
      <c r="F148" s="33">
        <v>0.18147000000000002</v>
      </c>
      <c r="G148" s="33">
        <v>0.24196000000000001</v>
      </c>
      <c r="H148" s="33">
        <v>0.30245</v>
      </c>
      <c r="I148" s="33">
        <v>0.36294000000000004</v>
      </c>
      <c r="J148" s="33">
        <v>0.42343000000000003</v>
      </c>
      <c r="K148" s="33">
        <v>0.48392000000000002</v>
      </c>
      <c r="L148" s="33">
        <v>0.54441000000000006</v>
      </c>
      <c r="M148" s="33">
        <v>0.60489999999999999</v>
      </c>
    </row>
    <row r="149" spans="1:13" x14ac:dyDescent="0.25">
      <c r="A149" s="13">
        <v>138</v>
      </c>
      <c r="B149" s="20" t="s">
        <v>204</v>
      </c>
      <c r="C149" s="20" t="s">
        <v>203</v>
      </c>
      <c r="D149" s="33">
        <v>2.104E-2</v>
      </c>
      <c r="E149" s="33">
        <v>4.2079999999999999E-2</v>
      </c>
      <c r="F149" s="33">
        <v>6.3119999999999996E-2</v>
      </c>
      <c r="G149" s="33">
        <v>8.4159999999999999E-2</v>
      </c>
      <c r="H149" s="33">
        <v>0.1052</v>
      </c>
      <c r="I149" s="33">
        <v>0.12623999999999999</v>
      </c>
      <c r="J149" s="33">
        <v>0.14727999999999999</v>
      </c>
      <c r="K149" s="33">
        <v>0.16832</v>
      </c>
      <c r="L149" s="33">
        <v>0.18936</v>
      </c>
      <c r="M149" s="33">
        <v>0.2104</v>
      </c>
    </row>
    <row r="150" spans="1:13" x14ac:dyDescent="0.25">
      <c r="A150" s="13">
        <v>139</v>
      </c>
      <c r="B150" s="20" t="s">
        <v>205</v>
      </c>
      <c r="C150" s="20" t="s">
        <v>206</v>
      </c>
      <c r="D150" s="34">
        <v>5.680799999999999E-2</v>
      </c>
      <c r="E150" s="34">
        <v>0.11361599999999998</v>
      </c>
      <c r="F150" s="34">
        <v>0.17042399999999996</v>
      </c>
      <c r="G150" s="34">
        <v>0.22723199999999996</v>
      </c>
      <c r="H150" s="34">
        <v>0.28403999999999996</v>
      </c>
      <c r="I150" s="34">
        <v>0.34084799999999993</v>
      </c>
      <c r="J150" s="34">
        <v>0.39765599999999995</v>
      </c>
      <c r="K150" s="34">
        <v>0.45446399999999992</v>
      </c>
      <c r="L150" s="34">
        <v>0.51127199999999995</v>
      </c>
      <c r="M150" s="34">
        <v>0.56807999999999992</v>
      </c>
    </row>
    <row r="151" spans="1:13" x14ac:dyDescent="0.25">
      <c r="A151" s="13">
        <v>140</v>
      </c>
      <c r="B151" s="20" t="s">
        <v>207</v>
      </c>
      <c r="C151" s="20" t="s">
        <v>208</v>
      </c>
      <c r="D151" s="34">
        <v>2.63E-2</v>
      </c>
      <c r="E151" s="34">
        <v>5.2600000000000001E-2</v>
      </c>
      <c r="F151" s="34">
        <v>7.8899999999999998E-2</v>
      </c>
      <c r="G151" s="34">
        <v>0.1052</v>
      </c>
      <c r="H151" s="34">
        <v>0.13150000000000001</v>
      </c>
      <c r="I151" s="34">
        <v>0.1578</v>
      </c>
      <c r="J151" s="34">
        <v>0.18410000000000001</v>
      </c>
      <c r="K151" s="34">
        <v>0.2104</v>
      </c>
      <c r="L151" s="34">
        <v>0.23669999999999999</v>
      </c>
      <c r="M151" s="34">
        <v>0.26300000000000001</v>
      </c>
    </row>
    <row r="152" spans="1:13" x14ac:dyDescent="0.25">
      <c r="A152" s="13">
        <v>141</v>
      </c>
      <c r="B152" s="20" t="s">
        <v>209</v>
      </c>
      <c r="C152" s="20" t="s">
        <v>208</v>
      </c>
      <c r="D152" s="34">
        <v>3.9449999999999997E-3</v>
      </c>
      <c r="E152" s="34">
        <v>7.8899999999999994E-3</v>
      </c>
      <c r="F152" s="34">
        <v>1.1834999999999998E-2</v>
      </c>
      <c r="G152" s="34">
        <v>1.5779999999999999E-2</v>
      </c>
      <c r="H152" s="34">
        <v>1.9724999999999999E-2</v>
      </c>
      <c r="I152" s="34">
        <v>2.3669999999999997E-2</v>
      </c>
      <c r="J152" s="34">
        <v>2.7614999999999997E-2</v>
      </c>
      <c r="K152" s="34">
        <v>3.1559999999999998E-2</v>
      </c>
      <c r="L152" s="34">
        <v>3.5504999999999995E-2</v>
      </c>
      <c r="M152" s="34">
        <v>3.9449999999999999E-2</v>
      </c>
    </row>
    <row r="153" spans="1:13" x14ac:dyDescent="0.25">
      <c r="A153" s="13">
        <v>142</v>
      </c>
      <c r="B153" s="20" t="s">
        <v>210</v>
      </c>
      <c r="C153" s="20" t="s">
        <v>208</v>
      </c>
      <c r="D153" s="34">
        <v>2.2355E-2</v>
      </c>
      <c r="E153" s="34">
        <v>4.471E-2</v>
      </c>
      <c r="F153" s="34">
        <v>6.7065E-2</v>
      </c>
      <c r="G153" s="34">
        <v>8.9419999999999999E-2</v>
      </c>
      <c r="H153" s="34">
        <v>0.111775</v>
      </c>
      <c r="I153" s="34">
        <v>0.13413</v>
      </c>
      <c r="J153" s="34">
        <v>0.15648499999999999</v>
      </c>
      <c r="K153" s="34">
        <v>0.17884</v>
      </c>
      <c r="L153" s="34">
        <v>0.20119500000000001</v>
      </c>
      <c r="M153" s="34">
        <v>0.22355</v>
      </c>
    </row>
    <row r="154" spans="1:13" x14ac:dyDescent="0.25">
      <c r="A154" s="13">
        <v>143</v>
      </c>
      <c r="B154" s="20" t="s">
        <v>211</v>
      </c>
      <c r="C154" s="20" t="s">
        <v>208</v>
      </c>
      <c r="D154" s="33">
        <v>1.052E-2</v>
      </c>
      <c r="E154" s="33">
        <v>2.104E-2</v>
      </c>
      <c r="F154" s="33">
        <v>3.1559999999999998E-2</v>
      </c>
      <c r="G154" s="33">
        <v>4.2079999999999999E-2</v>
      </c>
      <c r="H154" s="33">
        <v>5.2600000000000001E-2</v>
      </c>
      <c r="I154" s="33">
        <v>6.3119999999999996E-2</v>
      </c>
      <c r="J154" s="33">
        <v>7.3639999999999997E-2</v>
      </c>
      <c r="K154" s="33">
        <v>8.4159999999999999E-2</v>
      </c>
      <c r="L154" s="33">
        <v>9.468E-2</v>
      </c>
      <c r="M154" s="33">
        <v>0.1052</v>
      </c>
    </row>
    <row r="155" spans="1:13" ht="30" x14ac:dyDescent="0.25">
      <c r="A155" s="13">
        <v>144</v>
      </c>
      <c r="B155" s="20" t="s">
        <v>212</v>
      </c>
      <c r="C155" s="20" t="s">
        <v>208</v>
      </c>
      <c r="D155" s="34">
        <v>2.367E-2</v>
      </c>
      <c r="E155" s="34">
        <v>4.734E-2</v>
      </c>
      <c r="F155" s="34">
        <v>7.1010000000000004E-2</v>
      </c>
      <c r="G155" s="34">
        <v>9.468E-2</v>
      </c>
      <c r="H155" s="34">
        <v>0.11835</v>
      </c>
      <c r="I155" s="34">
        <v>0.14202000000000001</v>
      </c>
      <c r="J155" s="34">
        <v>0.16569</v>
      </c>
      <c r="K155" s="34">
        <v>0.18936</v>
      </c>
      <c r="L155" s="34">
        <v>0.21303</v>
      </c>
      <c r="M155" s="34">
        <v>0.23669999999999999</v>
      </c>
    </row>
    <row r="156" spans="1:13" x14ac:dyDescent="0.25">
      <c r="A156" s="13">
        <v>145</v>
      </c>
      <c r="B156" s="20" t="s">
        <v>213</v>
      </c>
      <c r="C156" s="20" t="s">
        <v>214</v>
      </c>
      <c r="D156" s="34">
        <v>8.5199999999999998E-2</v>
      </c>
      <c r="E156" s="34">
        <v>0.1704</v>
      </c>
      <c r="F156" s="34">
        <v>0.25559999999999999</v>
      </c>
      <c r="G156" s="34">
        <v>0.34079999999999999</v>
      </c>
      <c r="H156" s="34">
        <v>0.42599999999999999</v>
      </c>
      <c r="I156" s="34">
        <v>0.51119999999999999</v>
      </c>
      <c r="J156" s="34">
        <v>0.59640000000000004</v>
      </c>
      <c r="K156" s="34">
        <v>0.68159999999999998</v>
      </c>
      <c r="L156" s="34">
        <v>0.76679999999999993</v>
      </c>
      <c r="M156" s="34">
        <v>0.85199999999999998</v>
      </c>
    </row>
    <row r="157" spans="1:13" x14ac:dyDescent="0.25">
      <c r="A157" s="13">
        <v>146</v>
      </c>
      <c r="B157" s="43" t="s">
        <v>210</v>
      </c>
      <c r="C157" s="43" t="s">
        <v>214</v>
      </c>
      <c r="D157" s="34">
        <v>1.44E-2</v>
      </c>
      <c r="E157" s="34">
        <v>2.8799999999999999E-2</v>
      </c>
      <c r="F157" s="34">
        <v>4.3200000000000002E-2</v>
      </c>
      <c r="G157" s="34">
        <v>5.7599999999999998E-2</v>
      </c>
      <c r="H157" s="34">
        <v>7.1999999999999995E-2</v>
      </c>
      <c r="I157" s="34">
        <v>8.6400000000000005E-2</v>
      </c>
      <c r="J157" s="34">
        <v>0.1008</v>
      </c>
      <c r="K157" s="34">
        <v>0.1152</v>
      </c>
      <c r="L157" s="34">
        <v>0.12959999999999999</v>
      </c>
      <c r="M157" s="34">
        <v>0.14399999999999999</v>
      </c>
    </row>
    <row r="158" spans="1:13" x14ac:dyDescent="0.25">
      <c r="A158" s="13">
        <v>147</v>
      </c>
      <c r="B158" s="43" t="s">
        <v>211</v>
      </c>
      <c r="C158" s="43" t="s">
        <v>214</v>
      </c>
      <c r="D158" s="33">
        <v>1.2E-2</v>
      </c>
      <c r="E158" s="33">
        <v>2.4E-2</v>
      </c>
      <c r="F158" s="33">
        <v>3.6000000000000004E-2</v>
      </c>
      <c r="G158" s="33">
        <v>4.8000000000000001E-2</v>
      </c>
      <c r="H158" s="33">
        <v>0.06</v>
      </c>
      <c r="I158" s="33">
        <v>7.2000000000000008E-2</v>
      </c>
      <c r="J158" s="33">
        <v>8.4000000000000005E-2</v>
      </c>
      <c r="K158" s="33">
        <v>9.6000000000000002E-2</v>
      </c>
      <c r="L158" s="33">
        <v>0.108</v>
      </c>
      <c r="M158" s="33">
        <v>0.12</v>
      </c>
    </row>
    <row r="159" spans="1:13" x14ac:dyDescent="0.25">
      <c r="A159" s="13">
        <v>148</v>
      </c>
      <c r="B159" s="20" t="s">
        <v>215</v>
      </c>
      <c r="C159" s="20" t="s">
        <v>216</v>
      </c>
      <c r="D159" s="34">
        <v>0.18409999999999999</v>
      </c>
      <c r="E159" s="34">
        <v>0.36819999999999997</v>
      </c>
      <c r="F159" s="34">
        <v>0.55230000000000001</v>
      </c>
      <c r="G159" s="34">
        <v>0.73639999999999994</v>
      </c>
      <c r="H159" s="34">
        <v>0.92049999999999987</v>
      </c>
      <c r="I159" s="34">
        <v>1.1046</v>
      </c>
      <c r="J159" s="34">
        <v>1.2887</v>
      </c>
      <c r="K159" s="34">
        <v>1.4727999999999999</v>
      </c>
      <c r="L159" s="34">
        <v>1.6568999999999998</v>
      </c>
      <c r="M159" s="34">
        <v>1.8409999999999997</v>
      </c>
    </row>
    <row r="160" spans="1:13" ht="30" x14ac:dyDescent="0.25">
      <c r="A160" s="13">
        <v>149</v>
      </c>
      <c r="B160" s="20" t="s">
        <v>217</v>
      </c>
      <c r="C160" s="20" t="s">
        <v>216</v>
      </c>
      <c r="D160" s="33">
        <v>0.4286899999999999</v>
      </c>
      <c r="E160" s="33">
        <v>0.85737999999999981</v>
      </c>
      <c r="F160" s="33">
        <v>1.2860699999999996</v>
      </c>
      <c r="G160" s="33">
        <v>1.7147599999999996</v>
      </c>
      <c r="H160" s="33">
        <v>2.1434499999999996</v>
      </c>
      <c r="I160" s="33">
        <v>2.5721399999999992</v>
      </c>
      <c r="J160" s="33">
        <v>3.0008299999999992</v>
      </c>
      <c r="K160" s="33">
        <v>3.4295199999999992</v>
      </c>
      <c r="L160" s="33">
        <v>3.8582099999999993</v>
      </c>
      <c r="M160" s="33">
        <v>4.2868999999999993</v>
      </c>
    </row>
    <row r="161" spans="1:13" x14ac:dyDescent="0.25">
      <c r="A161" s="13">
        <v>150</v>
      </c>
      <c r="B161" s="20" t="s">
        <v>218</v>
      </c>
      <c r="C161" s="20" t="s">
        <v>219</v>
      </c>
      <c r="D161" s="33">
        <v>3.0245000000000001E-2</v>
      </c>
      <c r="E161" s="33">
        <v>6.0490000000000002E-2</v>
      </c>
      <c r="F161" s="33">
        <v>9.073500000000001E-2</v>
      </c>
      <c r="G161" s="33">
        <v>0.12098</v>
      </c>
      <c r="H161" s="33">
        <v>0.151225</v>
      </c>
      <c r="I161" s="33">
        <v>0.18147000000000002</v>
      </c>
      <c r="J161" s="33">
        <v>0.21171500000000001</v>
      </c>
      <c r="K161" s="33">
        <v>0.24196000000000001</v>
      </c>
      <c r="L161" s="33">
        <v>0.27220500000000003</v>
      </c>
      <c r="M161" s="33">
        <v>0.30245</v>
      </c>
    </row>
    <row r="162" spans="1:13" ht="60" x14ac:dyDescent="0.25">
      <c r="A162" s="13">
        <v>151</v>
      </c>
      <c r="B162" s="20" t="s">
        <v>220</v>
      </c>
      <c r="C162" s="20" t="s">
        <v>221</v>
      </c>
      <c r="D162" s="34">
        <v>0.56676499999999996</v>
      </c>
      <c r="E162" s="34">
        <v>1.1335299999999999</v>
      </c>
      <c r="F162" s="34">
        <v>1.7002949999999999</v>
      </c>
      <c r="G162" s="34">
        <v>2.2670599999999999</v>
      </c>
      <c r="H162" s="34">
        <v>2.833825</v>
      </c>
      <c r="I162" s="34">
        <v>3.4005899999999998</v>
      </c>
      <c r="J162" s="34">
        <v>3.9673549999999995</v>
      </c>
      <c r="K162" s="34">
        <v>4.5341199999999997</v>
      </c>
      <c r="L162" s="34">
        <v>5.1008849999999999</v>
      </c>
      <c r="M162" s="34">
        <v>5.6676500000000001</v>
      </c>
    </row>
    <row r="163" spans="1:13" x14ac:dyDescent="0.25">
      <c r="A163" s="13">
        <v>152</v>
      </c>
      <c r="B163" s="20" t="s">
        <v>222</v>
      </c>
      <c r="C163" s="20" t="s">
        <v>221</v>
      </c>
      <c r="D163" s="33">
        <v>0.54835499999999993</v>
      </c>
      <c r="E163" s="33">
        <v>1.0967099999999999</v>
      </c>
      <c r="F163" s="33">
        <v>1.6450649999999998</v>
      </c>
      <c r="G163" s="33">
        <v>2.1934199999999997</v>
      </c>
      <c r="H163" s="33">
        <v>2.7417749999999996</v>
      </c>
      <c r="I163" s="33">
        <v>3.2901299999999996</v>
      </c>
      <c r="J163" s="33">
        <v>3.8384849999999995</v>
      </c>
      <c r="K163" s="33">
        <v>4.3868399999999994</v>
      </c>
      <c r="L163" s="33">
        <v>4.9351949999999993</v>
      </c>
      <c r="M163" s="33">
        <v>5.4835499999999993</v>
      </c>
    </row>
    <row r="164" spans="1:13" x14ac:dyDescent="0.25">
      <c r="A164" s="13">
        <v>153</v>
      </c>
      <c r="B164" s="20" t="s">
        <v>223</v>
      </c>
      <c r="C164" s="20" t="s">
        <v>221</v>
      </c>
      <c r="D164" s="34">
        <v>9.336499999999999E-2</v>
      </c>
      <c r="E164" s="34">
        <v>0.18672999999999998</v>
      </c>
      <c r="F164" s="34">
        <v>0.28009499999999998</v>
      </c>
      <c r="G164" s="34">
        <v>0.37345999999999996</v>
      </c>
      <c r="H164" s="34">
        <v>0.46682499999999993</v>
      </c>
      <c r="I164" s="34">
        <v>0.56018999999999997</v>
      </c>
      <c r="J164" s="34">
        <v>0.65355499999999989</v>
      </c>
      <c r="K164" s="34">
        <v>0.74691999999999992</v>
      </c>
      <c r="L164" s="34">
        <v>0.84028499999999995</v>
      </c>
      <c r="M164" s="34">
        <v>0.93364999999999987</v>
      </c>
    </row>
    <row r="165" spans="1:13" ht="30" x14ac:dyDescent="0.25">
      <c r="A165" s="13">
        <v>154</v>
      </c>
      <c r="B165" s="20" t="s">
        <v>224</v>
      </c>
      <c r="C165" s="20" t="s">
        <v>221</v>
      </c>
      <c r="D165" s="34">
        <v>0.12098</v>
      </c>
      <c r="E165" s="34">
        <v>0.24196000000000001</v>
      </c>
      <c r="F165" s="34">
        <v>0.36294000000000004</v>
      </c>
      <c r="G165" s="34">
        <v>0.48392000000000002</v>
      </c>
      <c r="H165" s="34">
        <v>0.60489999999999999</v>
      </c>
      <c r="I165" s="34">
        <v>0.72588000000000008</v>
      </c>
      <c r="J165" s="34">
        <v>0.84686000000000006</v>
      </c>
      <c r="K165" s="34">
        <v>0.96784000000000003</v>
      </c>
      <c r="L165" s="34">
        <v>1.0888200000000001</v>
      </c>
      <c r="M165" s="34">
        <v>1.2098</v>
      </c>
    </row>
    <row r="166" spans="1:13" x14ac:dyDescent="0.25">
      <c r="A166" s="13">
        <v>155</v>
      </c>
      <c r="B166" s="20" t="s">
        <v>225</v>
      </c>
      <c r="C166" s="20" t="s">
        <v>221</v>
      </c>
      <c r="D166" s="34">
        <v>5.1285000000000004E-2</v>
      </c>
      <c r="E166" s="34">
        <v>0.10257000000000001</v>
      </c>
      <c r="F166" s="34">
        <v>0.15385500000000002</v>
      </c>
      <c r="G166" s="34">
        <v>0.20514000000000002</v>
      </c>
      <c r="H166" s="34">
        <v>0.25642500000000001</v>
      </c>
      <c r="I166" s="34">
        <v>0.30771000000000004</v>
      </c>
      <c r="J166" s="34">
        <v>0.35899500000000001</v>
      </c>
      <c r="K166" s="34">
        <v>0.41028000000000003</v>
      </c>
      <c r="L166" s="34">
        <v>0.46156500000000006</v>
      </c>
      <c r="M166" s="34">
        <v>0.51285000000000003</v>
      </c>
    </row>
    <row r="167" spans="1:13" x14ac:dyDescent="0.25">
      <c r="A167" s="13">
        <v>156</v>
      </c>
      <c r="B167" s="20" t="s">
        <v>95</v>
      </c>
      <c r="C167" s="20" t="s">
        <v>221</v>
      </c>
      <c r="D167" s="34">
        <v>5.2599999999999999E-3</v>
      </c>
      <c r="E167" s="34">
        <v>1.052E-2</v>
      </c>
      <c r="F167" s="34">
        <v>1.5779999999999999E-2</v>
      </c>
      <c r="G167" s="34">
        <v>2.104E-2</v>
      </c>
      <c r="H167" s="34">
        <v>2.63E-2</v>
      </c>
      <c r="I167" s="34">
        <v>3.1559999999999998E-2</v>
      </c>
      <c r="J167" s="34">
        <v>3.6819999999999999E-2</v>
      </c>
      <c r="K167" s="34">
        <v>4.2079999999999999E-2</v>
      </c>
      <c r="L167" s="34">
        <v>4.734E-2</v>
      </c>
      <c r="M167" s="34">
        <v>5.2600000000000001E-2</v>
      </c>
    </row>
    <row r="168" spans="1:13" x14ac:dyDescent="0.25">
      <c r="A168" s="13">
        <v>157</v>
      </c>
      <c r="B168" s="20" t="s">
        <v>226</v>
      </c>
      <c r="C168" s="20" t="s">
        <v>221</v>
      </c>
      <c r="D168" s="34">
        <v>4.6024999999999996E-2</v>
      </c>
      <c r="E168" s="34">
        <v>9.2049999999999993E-2</v>
      </c>
      <c r="F168" s="34">
        <v>0.138075</v>
      </c>
      <c r="G168" s="34">
        <v>0.18409999999999999</v>
      </c>
      <c r="H168" s="34">
        <v>0.23012499999999997</v>
      </c>
      <c r="I168" s="34">
        <v>0.27615000000000001</v>
      </c>
      <c r="J168" s="34">
        <v>0.32217499999999999</v>
      </c>
      <c r="K168" s="34">
        <v>0.36819999999999997</v>
      </c>
      <c r="L168" s="34">
        <v>0.41422499999999995</v>
      </c>
      <c r="M168" s="34">
        <v>0.46024999999999994</v>
      </c>
    </row>
    <row r="169" spans="1:13" x14ac:dyDescent="0.25">
      <c r="A169" s="13">
        <v>158</v>
      </c>
      <c r="B169" s="20" t="s">
        <v>227</v>
      </c>
      <c r="C169" s="20" t="s">
        <v>221</v>
      </c>
      <c r="D169" s="33">
        <v>7.8899999999999994E-3</v>
      </c>
      <c r="E169" s="33">
        <v>1.5779999999999999E-2</v>
      </c>
      <c r="F169" s="33">
        <v>2.3669999999999997E-2</v>
      </c>
      <c r="G169" s="33">
        <v>3.1559999999999998E-2</v>
      </c>
      <c r="H169" s="33">
        <v>3.9449999999999999E-2</v>
      </c>
      <c r="I169" s="33">
        <v>4.7339999999999993E-2</v>
      </c>
      <c r="J169" s="33">
        <v>5.5229999999999994E-2</v>
      </c>
      <c r="K169" s="33">
        <v>6.3119999999999996E-2</v>
      </c>
      <c r="L169" s="33">
        <v>7.100999999999999E-2</v>
      </c>
      <c r="M169" s="33">
        <v>7.8899999999999998E-2</v>
      </c>
    </row>
    <row r="170" spans="1:13" x14ac:dyDescent="0.25">
      <c r="A170" s="13">
        <v>159</v>
      </c>
      <c r="B170" s="43" t="s">
        <v>228</v>
      </c>
      <c r="C170" s="43" t="s">
        <v>221</v>
      </c>
      <c r="D170" s="33">
        <v>5.2599999999999999E-3</v>
      </c>
      <c r="E170" s="33">
        <v>1.052E-2</v>
      </c>
      <c r="F170" s="33">
        <v>1.5779999999999999E-2</v>
      </c>
      <c r="G170" s="33">
        <v>2.104E-2</v>
      </c>
      <c r="H170" s="33">
        <v>2.63E-2</v>
      </c>
      <c r="I170" s="33">
        <v>3.1559999999999998E-2</v>
      </c>
      <c r="J170" s="33">
        <v>3.6819999999999999E-2</v>
      </c>
      <c r="K170" s="33">
        <v>4.2079999999999999E-2</v>
      </c>
      <c r="L170" s="33">
        <v>4.734E-2</v>
      </c>
      <c r="M170" s="33">
        <v>5.2600000000000001E-2</v>
      </c>
    </row>
    <row r="171" spans="1:13" ht="37.5" customHeight="1" x14ac:dyDescent="0.25">
      <c r="A171" s="13">
        <v>160</v>
      </c>
      <c r="B171" s="43" t="s">
        <v>229</v>
      </c>
      <c r="C171" s="43" t="s">
        <v>221</v>
      </c>
      <c r="D171" s="33">
        <v>2.4985E-2</v>
      </c>
      <c r="E171" s="33">
        <v>4.9970000000000001E-2</v>
      </c>
      <c r="F171" s="33">
        <v>7.4954999999999994E-2</v>
      </c>
      <c r="G171" s="33">
        <v>9.9940000000000001E-2</v>
      </c>
      <c r="H171" s="33">
        <v>0.12492500000000001</v>
      </c>
      <c r="I171" s="33">
        <v>0.14990999999999999</v>
      </c>
      <c r="J171" s="33">
        <v>0.17489499999999999</v>
      </c>
      <c r="K171" s="33">
        <v>0.19988</v>
      </c>
      <c r="L171" s="33">
        <v>0.22486500000000001</v>
      </c>
      <c r="M171" s="33">
        <v>0.24985000000000002</v>
      </c>
    </row>
    <row r="172" spans="1:13" x14ac:dyDescent="0.25">
      <c r="A172" s="13">
        <v>161</v>
      </c>
      <c r="B172" s="20" t="s">
        <v>218</v>
      </c>
      <c r="C172" s="20" t="s">
        <v>230</v>
      </c>
      <c r="D172" s="34">
        <v>0.3024</v>
      </c>
      <c r="E172" s="34">
        <v>0.6048</v>
      </c>
      <c r="F172" s="34">
        <v>0.90720000000000001</v>
      </c>
      <c r="G172" s="34">
        <v>1.2096</v>
      </c>
      <c r="H172" s="34">
        <v>1.512</v>
      </c>
      <c r="I172" s="34">
        <v>1.8144</v>
      </c>
      <c r="J172" s="34">
        <v>2.1168</v>
      </c>
      <c r="K172" s="34">
        <v>2.4192</v>
      </c>
      <c r="L172" s="34">
        <v>2.7216</v>
      </c>
      <c r="M172" s="34">
        <v>3.024</v>
      </c>
    </row>
    <row r="173" spans="1:13" x14ac:dyDescent="0.25">
      <c r="A173" s="13">
        <v>162</v>
      </c>
      <c r="B173" s="20" t="s">
        <v>231</v>
      </c>
      <c r="C173" s="20" t="s">
        <v>232</v>
      </c>
      <c r="D173" s="33">
        <v>5.4000000000000006E-2</v>
      </c>
      <c r="E173" s="33">
        <v>0.10800000000000001</v>
      </c>
      <c r="F173" s="33">
        <v>0.16200000000000003</v>
      </c>
      <c r="G173" s="33">
        <v>0.21600000000000003</v>
      </c>
      <c r="H173" s="33">
        <v>0.27</v>
      </c>
      <c r="I173" s="33">
        <v>0.32400000000000007</v>
      </c>
      <c r="J173" s="33">
        <v>0.37800000000000006</v>
      </c>
      <c r="K173" s="33">
        <v>0.43200000000000005</v>
      </c>
      <c r="L173" s="33">
        <v>0.48600000000000004</v>
      </c>
      <c r="M173" s="33">
        <v>0.54</v>
      </c>
    </row>
    <row r="174" spans="1:13" x14ac:dyDescent="0.25">
      <c r="A174" s="13">
        <v>163</v>
      </c>
      <c r="B174" s="20" t="s">
        <v>233</v>
      </c>
      <c r="C174" s="20" t="s">
        <v>232</v>
      </c>
      <c r="D174" s="33">
        <v>4.4400000000000002E-2</v>
      </c>
      <c r="E174" s="33">
        <v>8.8800000000000004E-2</v>
      </c>
      <c r="F174" s="33">
        <v>0.13320000000000001</v>
      </c>
      <c r="G174" s="33">
        <v>0.17760000000000001</v>
      </c>
      <c r="H174" s="33">
        <v>0.222</v>
      </c>
      <c r="I174" s="33">
        <v>0.26640000000000003</v>
      </c>
      <c r="J174" s="33">
        <v>0.31080000000000002</v>
      </c>
      <c r="K174" s="33">
        <v>0.35520000000000002</v>
      </c>
      <c r="L174" s="33">
        <v>0.39960000000000001</v>
      </c>
      <c r="M174" s="33">
        <v>0.44400000000000001</v>
      </c>
    </row>
    <row r="175" spans="1:13" x14ac:dyDescent="0.25">
      <c r="A175" s="13">
        <v>164</v>
      </c>
      <c r="B175" s="20" t="s">
        <v>234</v>
      </c>
      <c r="C175" s="20" t="s">
        <v>232</v>
      </c>
      <c r="D175" s="33">
        <v>2.4E-2</v>
      </c>
      <c r="E175" s="33">
        <v>4.8000000000000001E-2</v>
      </c>
      <c r="F175" s="33">
        <v>7.2000000000000008E-2</v>
      </c>
      <c r="G175" s="33">
        <v>9.6000000000000002E-2</v>
      </c>
      <c r="H175" s="33">
        <v>0.12</v>
      </c>
      <c r="I175" s="33">
        <v>0.14400000000000002</v>
      </c>
      <c r="J175" s="33">
        <v>0.16800000000000001</v>
      </c>
      <c r="K175" s="33">
        <v>0.192</v>
      </c>
      <c r="L175" s="33">
        <v>0.216</v>
      </c>
      <c r="M175" s="33">
        <v>0.24</v>
      </c>
    </row>
    <row r="176" spans="1:13" x14ac:dyDescent="0.25">
      <c r="A176" s="13">
        <v>165</v>
      </c>
      <c r="B176" s="20" t="s">
        <v>235</v>
      </c>
      <c r="C176" s="20" t="s">
        <v>236</v>
      </c>
      <c r="D176" s="34">
        <v>0.15</v>
      </c>
      <c r="E176" s="34">
        <v>0.3</v>
      </c>
      <c r="F176" s="34">
        <v>0.44999999999999996</v>
      </c>
      <c r="G176" s="34">
        <v>0.6</v>
      </c>
      <c r="H176" s="34">
        <v>0.75</v>
      </c>
      <c r="I176" s="34">
        <v>0.89999999999999991</v>
      </c>
      <c r="J176" s="34">
        <v>1.05</v>
      </c>
      <c r="K176" s="34">
        <v>1.2</v>
      </c>
      <c r="L176" s="34">
        <v>1.3499999999999999</v>
      </c>
      <c r="M176" s="34">
        <v>1.5</v>
      </c>
    </row>
    <row r="177" spans="1:13" x14ac:dyDescent="0.25">
      <c r="A177" s="13">
        <v>166</v>
      </c>
      <c r="B177" s="20" t="s">
        <v>237</v>
      </c>
      <c r="C177" s="20" t="s">
        <v>208</v>
      </c>
      <c r="D177" s="34">
        <v>1.8E-3</v>
      </c>
      <c r="E177" s="34">
        <v>3.5999999999999999E-3</v>
      </c>
      <c r="F177" s="34">
        <v>5.4000000000000003E-3</v>
      </c>
      <c r="G177" s="34">
        <v>7.1999999999999998E-3</v>
      </c>
      <c r="H177" s="34">
        <v>8.9999999999999993E-3</v>
      </c>
      <c r="I177" s="34">
        <v>1.0800000000000001E-2</v>
      </c>
      <c r="J177" s="34">
        <v>1.26E-2</v>
      </c>
      <c r="K177" s="34">
        <v>1.44E-2</v>
      </c>
      <c r="L177" s="34">
        <v>1.6199999999999999E-2</v>
      </c>
      <c r="M177" s="34">
        <v>1.7999999999999999E-2</v>
      </c>
    </row>
    <row r="178" spans="1:13" x14ac:dyDescent="0.25">
      <c r="A178" s="13">
        <v>167</v>
      </c>
      <c r="B178" s="20" t="s">
        <v>238</v>
      </c>
      <c r="C178" s="20" t="s">
        <v>208</v>
      </c>
      <c r="D178" s="34">
        <v>1.6000000000000001E-3</v>
      </c>
      <c r="E178" s="34">
        <v>3.2000000000000002E-3</v>
      </c>
      <c r="F178" s="34">
        <v>4.8000000000000004E-3</v>
      </c>
      <c r="G178" s="34">
        <v>6.4000000000000003E-3</v>
      </c>
      <c r="H178" s="34">
        <v>8.0000000000000002E-3</v>
      </c>
      <c r="I178" s="34">
        <v>9.6000000000000009E-3</v>
      </c>
      <c r="J178" s="34">
        <v>1.12E-2</v>
      </c>
      <c r="K178" s="34">
        <v>1.2800000000000001E-2</v>
      </c>
      <c r="L178" s="34">
        <v>1.4400000000000001E-2</v>
      </c>
      <c r="M178" s="34">
        <v>1.6E-2</v>
      </c>
    </row>
    <row r="179" spans="1:13" x14ac:dyDescent="0.25">
      <c r="A179" s="13">
        <v>168</v>
      </c>
      <c r="B179" s="20" t="s">
        <v>239</v>
      </c>
      <c r="C179" s="20" t="s">
        <v>208</v>
      </c>
      <c r="D179" s="34">
        <v>2E-3</v>
      </c>
      <c r="E179" s="34">
        <v>4.0000000000000001E-3</v>
      </c>
      <c r="F179" s="34">
        <v>6.0000000000000001E-3</v>
      </c>
      <c r="G179" s="34">
        <v>8.0000000000000002E-3</v>
      </c>
      <c r="H179" s="34">
        <v>0.01</v>
      </c>
      <c r="I179" s="34">
        <v>1.2E-2</v>
      </c>
      <c r="J179" s="34">
        <v>1.4E-2</v>
      </c>
      <c r="K179" s="34">
        <v>1.6E-2</v>
      </c>
      <c r="L179" s="34">
        <v>1.8000000000000002E-2</v>
      </c>
      <c r="M179" s="34">
        <v>0.02</v>
      </c>
    </row>
    <row r="180" spans="1:13" x14ac:dyDescent="0.25">
      <c r="A180" s="13">
        <v>169</v>
      </c>
      <c r="B180" s="20" t="s">
        <v>240</v>
      </c>
      <c r="C180" s="20" t="s">
        <v>208</v>
      </c>
      <c r="D180" s="33">
        <v>1.5E-3</v>
      </c>
      <c r="E180" s="33">
        <v>3.0000000000000001E-3</v>
      </c>
      <c r="F180" s="33">
        <v>4.5000000000000005E-3</v>
      </c>
      <c r="G180" s="33">
        <v>6.0000000000000001E-3</v>
      </c>
      <c r="H180" s="33">
        <v>7.4999999999999997E-3</v>
      </c>
      <c r="I180" s="33">
        <v>9.0000000000000011E-3</v>
      </c>
      <c r="J180" s="33">
        <v>1.0500000000000001E-2</v>
      </c>
      <c r="K180" s="33">
        <v>1.2E-2</v>
      </c>
      <c r="L180" s="33">
        <v>1.35E-2</v>
      </c>
      <c r="M180" s="33">
        <v>1.4999999999999999E-2</v>
      </c>
    </row>
    <row r="181" spans="1:13" x14ac:dyDescent="0.25">
      <c r="A181" s="13">
        <v>170</v>
      </c>
      <c r="B181" s="20" t="s">
        <v>241</v>
      </c>
      <c r="C181" s="20" t="s">
        <v>208</v>
      </c>
      <c r="D181" s="34">
        <v>3.4000000000000002E-3</v>
      </c>
      <c r="E181" s="34">
        <v>6.8000000000000005E-3</v>
      </c>
      <c r="F181" s="34">
        <v>1.0200000000000001E-2</v>
      </c>
      <c r="G181" s="34">
        <v>1.3600000000000001E-2</v>
      </c>
      <c r="H181" s="34">
        <v>1.7000000000000001E-2</v>
      </c>
      <c r="I181" s="34">
        <v>2.0400000000000001E-2</v>
      </c>
      <c r="J181" s="34">
        <v>2.3800000000000002E-2</v>
      </c>
      <c r="K181" s="34">
        <v>2.7200000000000002E-2</v>
      </c>
      <c r="L181" s="34">
        <v>3.0600000000000002E-2</v>
      </c>
      <c r="M181" s="34">
        <v>3.4000000000000002E-2</v>
      </c>
    </row>
    <row r="182" spans="1:13" x14ac:dyDescent="0.25">
      <c r="A182" s="13">
        <v>171</v>
      </c>
      <c r="B182" s="20" t="s">
        <v>242</v>
      </c>
      <c r="C182" s="20" t="s">
        <v>208</v>
      </c>
      <c r="D182" s="34">
        <v>4.0000000000000001E-3</v>
      </c>
      <c r="E182" s="34">
        <v>8.0000000000000002E-3</v>
      </c>
      <c r="F182" s="34">
        <v>1.2E-2</v>
      </c>
      <c r="G182" s="34">
        <v>1.6E-2</v>
      </c>
      <c r="H182" s="34">
        <v>0.02</v>
      </c>
      <c r="I182" s="34">
        <v>2.4E-2</v>
      </c>
      <c r="J182" s="34">
        <v>2.8000000000000001E-2</v>
      </c>
      <c r="K182" s="34">
        <v>3.2000000000000001E-2</v>
      </c>
      <c r="L182" s="34">
        <v>3.6000000000000004E-2</v>
      </c>
      <c r="M182" s="34">
        <v>0.04</v>
      </c>
    </row>
    <row r="183" spans="1:13" x14ac:dyDescent="0.25">
      <c r="A183" s="13">
        <v>172</v>
      </c>
      <c r="B183" s="20" t="s">
        <v>243</v>
      </c>
      <c r="C183" s="20" t="s">
        <v>208</v>
      </c>
      <c r="D183" s="34">
        <v>3.5000000000000005E-3</v>
      </c>
      <c r="E183" s="34">
        <v>7.000000000000001E-3</v>
      </c>
      <c r="F183" s="34">
        <v>1.0500000000000002E-2</v>
      </c>
      <c r="G183" s="34">
        <v>1.4000000000000002E-2</v>
      </c>
      <c r="H183" s="34">
        <v>1.7500000000000002E-2</v>
      </c>
      <c r="I183" s="34">
        <v>2.1000000000000005E-2</v>
      </c>
      <c r="J183" s="34">
        <v>2.4500000000000004E-2</v>
      </c>
      <c r="K183" s="34">
        <v>2.8000000000000004E-2</v>
      </c>
      <c r="L183" s="34">
        <v>3.1500000000000007E-2</v>
      </c>
      <c r="M183" s="34">
        <v>3.5000000000000003E-2</v>
      </c>
    </row>
    <row r="184" spans="1:13" x14ac:dyDescent="0.25">
      <c r="A184" s="13">
        <v>173</v>
      </c>
      <c r="B184" s="20" t="s">
        <v>244</v>
      </c>
      <c r="C184" s="20" t="s">
        <v>208</v>
      </c>
      <c r="D184" s="34">
        <v>1.9E-3</v>
      </c>
      <c r="E184" s="34">
        <v>3.8E-3</v>
      </c>
      <c r="F184" s="34">
        <v>5.7000000000000002E-3</v>
      </c>
      <c r="G184" s="34">
        <v>7.6E-3</v>
      </c>
      <c r="H184" s="34">
        <v>9.4999999999999998E-3</v>
      </c>
      <c r="I184" s="34">
        <v>1.14E-2</v>
      </c>
      <c r="J184" s="34">
        <v>1.3299999999999999E-2</v>
      </c>
      <c r="K184" s="34">
        <v>1.52E-2</v>
      </c>
      <c r="L184" s="34">
        <v>1.7100000000000001E-2</v>
      </c>
      <c r="M184" s="34">
        <v>1.9E-2</v>
      </c>
    </row>
    <row r="185" spans="1:13" x14ac:dyDescent="0.25">
      <c r="A185" s="13">
        <v>174</v>
      </c>
      <c r="B185" s="20" t="s">
        <v>245</v>
      </c>
      <c r="C185" s="20" t="s">
        <v>208</v>
      </c>
      <c r="D185" s="34">
        <v>2E-3</v>
      </c>
      <c r="E185" s="34">
        <v>4.0000000000000001E-3</v>
      </c>
      <c r="F185" s="34">
        <v>6.0000000000000001E-3</v>
      </c>
      <c r="G185" s="34">
        <v>8.0000000000000002E-3</v>
      </c>
      <c r="H185" s="34">
        <v>0.01</v>
      </c>
      <c r="I185" s="34">
        <v>1.2E-2</v>
      </c>
      <c r="J185" s="34">
        <v>1.4E-2</v>
      </c>
      <c r="K185" s="34">
        <v>1.6E-2</v>
      </c>
      <c r="L185" s="34">
        <v>1.8000000000000002E-2</v>
      </c>
      <c r="M185" s="34">
        <v>0.02</v>
      </c>
    </row>
    <row r="186" spans="1:13" x14ac:dyDescent="0.25">
      <c r="A186" s="13">
        <v>175</v>
      </c>
      <c r="B186" s="20" t="s">
        <v>246</v>
      </c>
      <c r="C186" s="20" t="s">
        <v>208</v>
      </c>
      <c r="D186" s="33">
        <v>8.0000000000000004E-4</v>
      </c>
      <c r="E186" s="33">
        <v>1.6000000000000001E-3</v>
      </c>
      <c r="F186" s="33">
        <v>2.4000000000000002E-3</v>
      </c>
      <c r="G186" s="33">
        <v>3.2000000000000002E-3</v>
      </c>
      <c r="H186" s="33">
        <v>4.0000000000000001E-3</v>
      </c>
      <c r="I186" s="33">
        <v>4.8000000000000004E-3</v>
      </c>
      <c r="J186" s="33">
        <v>5.5999999999999999E-3</v>
      </c>
      <c r="K186" s="33">
        <v>6.4000000000000003E-3</v>
      </c>
      <c r="L186" s="33">
        <v>7.2000000000000007E-3</v>
      </c>
      <c r="M186" s="33">
        <v>8.0000000000000002E-3</v>
      </c>
    </row>
    <row r="187" spans="1:13" x14ac:dyDescent="0.25">
      <c r="A187" s="13">
        <v>176</v>
      </c>
      <c r="B187" s="20" t="s">
        <v>247</v>
      </c>
      <c r="C187" s="20" t="s">
        <v>208</v>
      </c>
      <c r="D187" s="33">
        <v>9.5833333333333339E-4</v>
      </c>
      <c r="E187" s="33">
        <v>1.9166666666666668E-3</v>
      </c>
      <c r="F187" s="33">
        <v>2.875E-3</v>
      </c>
      <c r="G187" s="33">
        <v>3.8333333333333336E-3</v>
      </c>
      <c r="H187" s="33">
        <v>4.7916666666666672E-3</v>
      </c>
      <c r="I187" s="33">
        <v>5.7499999999999999E-3</v>
      </c>
      <c r="J187" s="33">
        <v>6.7083333333333335E-3</v>
      </c>
      <c r="K187" s="33">
        <v>7.6666666666666671E-3</v>
      </c>
      <c r="L187" s="33">
        <v>8.6250000000000007E-3</v>
      </c>
      <c r="M187" s="33">
        <v>9.5833333333333343E-3</v>
      </c>
    </row>
    <row r="188" spans="1:13" x14ac:dyDescent="0.25">
      <c r="A188" s="13">
        <v>177</v>
      </c>
      <c r="B188" s="20" t="s">
        <v>248</v>
      </c>
      <c r="C188" s="20" t="s">
        <v>208</v>
      </c>
      <c r="D188" s="34">
        <v>2.3958333333333331E-3</v>
      </c>
      <c r="E188" s="34">
        <v>4.7916666666666663E-3</v>
      </c>
      <c r="F188" s="34">
        <v>7.1874999999999994E-3</v>
      </c>
      <c r="G188" s="34">
        <v>9.5833333333333326E-3</v>
      </c>
      <c r="H188" s="34">
        <v>1.1979166666666666E-2</v>
      </c>
      <c r="I188" s="34">
        <v>1.4374999999999999E-2</v>
      </c>
      <c r="J188" s="34">
        <v>1.6770833333333332E-2</v>
      </c>
      <c r="K188" s="34">
        <v>1.9166666666666665E-2</v>
      </c>
      <c r="L188" s="34">
        <v>2.1562499999999998E-2</v>
      </c>
      <c r="M188" s="34">
        <v>2.3958333333333331E-2</v>
      </c>
    </row>
    <row r="189" spans="1:13" x14ac:dyDescent="0.25">
      <c r="A189" s="13">
        <v>178</v>
      </c>
      <c r="B189" s="20" t="s">
        <v>249</v>
      </c>
      <c r="C189" s="20" t="s">
        <v>208</v>
      </c>
      <c r="D189" s="34">
        <v>1.8208333333333334E-3</v>
      </c>
      <c r="E189" s="34">
        <v>3.6416666666666667E-3</v>
      </c>
      <c r="F189" s="34">
        <v>5.4625000000000003E-3</v>
      </c>
      <c r="G189" s="34">
        <v>7.2833333333333335E-3</v>
      </c>
      <c r="H189" s="34">
        <v>9.1041666666666667E-3</v>
      </c>
      <c r="I189" s="34">
        <v>1.0925000000000001E-2</v>
      </c>
      <c r="J189" s="34">
        <v>1.2745833333333333E-2</v>
      </c>
      <c r="K189" s="34">
        <v>1.4566666666666667E-2</v>
      </c>
      <c r="L189" s="34">
        <v>1.6387499999999999E-2</v>
      </c>
      <c r="M189" s="34">
        <v>1.8208333333333333E-2</v>
      </c>
    </row>
    <row r="190" spans="1:13" x14ac:dyDescent="0.25">
      <c r="A190" s="13">
        <v>179</v>
      </c>
      <c r="B190" s="20" t="s">
        <v>250</v>
      </c>
      <c r="C190" s="20" t="s">
        <v>208</v>
      </c>
      <c r="D190" s="34">
        <v>1.5E-3</v>
      </c>
      <c r="E190" s="34">
        <v>3.0000000000000001E-3</v>
      </c>
      <c r="F190" s="34">
        <v>4.5000000000000005E-3</v>
      </c>
      <c r="G190" s="34">
        <v>6.0000000000000001E-3</v>
      </c>
      <c r="H190" s="34">
        <v>7.4999999999999997E-3</v>
      </c>
      <c r="I190" s="34">
        <v>9.0000000000000011E-3</v>
      </c>
      <c r="J190" s="34">
        <v>1.0500000000000001E-2</v>
      </c>
      <c r="K190" s="34">
        <v>1.2E-2</v>
      </c>
      <c r="L190" s="34">
        <v>1.35E-2</v>
      </c>
      <c r="M190" s="34">
        <v>1.4999999999999999E-2</v>
      </c>
    </row>
    <row r="191" spans="1:13" x14ac:dyDescent="0.25">
      <c r="A191" s="13">
        <v>180</v>
      </c>
      <c r="B191" s="20" t="s">
        <v>251</v>
      </c>
      <c r="C191" s="20" t="s">
        <v>208</v>
      </c>
      <c r="D191" s="34">
        <v>1.4375E-3</v>
      </c>
      <c r="E191" s="34">
        <v>2.875E-3</v>
      </c>
      <c r="F191" s="34">
        <v>4.3125000000000004E-3</v>
      </c>
      <c r="G191" s="34">
        <v>5.7499999999999999E-3</v>
      </c>
      <c r="H191" s="34">
        <v>7.1874999999999994E-3</v>
      </c>
      <c r="I191" s="34">
        <v>8.6250000000000007E-3</v>
      </c>
      <c r="J191" s="34">
        <v>1.00625E-2</v>
      </c>
      <c r="K191" s="34">
        <v>1.15E-2</v>
      </c>
      <c r="L191" s="34">
        <v>1.2937499999999999E-2</v>
      </c>
      <c r="M191" s="34">
        <v>1.4374999999999999E-2</v>
      </c>
    </row>
    <row r="192" spans="1:13" x14ac:dyDescent="0.25">
      <c r="A192" s="13">
        <v>181</v>
      </c>
      <c r="B192" s="20" t="s">
        <v>252</v>
      </c>
      <c r="C192" s="20" t="s">
        <v>208</v>
      </c>
      <c r="D192" s="34">
        <v>1.0999999999999998E-3</v>
      </c>
      <c r="E192" s="34">
        <v>2.1999999999999997E-3</v>
      </c>
      <c r="F192" s="34">
        <v>3.2999999999999995E-3</v>
      </c>
      <c r="G192" s="34">
        <v>4.3999999999999994E-3</v>
      </c>
      <c r="H192" s="34">
        <v>5.4999999999999997E-3</v>
      </c>
      <c r="I192" s="34">
        <v>6.5999999999999991E-3</v>
      </c>
      <c r="J192" s="34">
        <v>7.6999999999999985E-3</v>
      </c>
      <c r="K192" s="34">
        <v>8.7999999999999988E-3</v>
      </c>
      <c r="L192" s="34">
        <v>9.8999999999999991E-3</v>
      </c>
      <c r="M192" s="34">
        <v>1.0999999999999999E-2</v>
      </c>
    </row>
    <row r="193" spans="1:13" x14ac:dyDescent="0.25">
      <c r="A193" s="13">
        <v>182</v>
      </c>
      <c r="B193" s="20" t="s">
        <v>253</v>
      </c>
      <c r="C193" s="20" t="s">
        <v>208</v>
      </c>
      <c r="D193" s="33">
        <v>5.0000000000000001E-4</v>
      </c>
      <c r="E193" s="33">
        <v>1E-3</v>
      </c>
      <c r="F193" s="33">
        <v>1.5E-3</v>
      </c>
      <c r="G193" s="33">
        <v>2E-3</v>
      </c>
      <c r="H193" s="33">
        <v>2.5000000000000001E-3</v>
      </c>
      <c r="I193" s="33">
        <v>3.0000000000000001E-3</v>
      </c>
      <c r="J193" s="33">
        <v>3.5000000000000001E-3</v>
      </c>
      <c r="K193" s="33">
        <v>4.0000000000000001E-3</v>
      </c>
      <c r="L193" s="33">
        <v>4.5000000000000005E-3</v>
      </c>
      <c r="M193" s="33">
        <v>5.0000000000000001E-3</v>
      </c>
    </row>
    <row r="194" spans="1:13" x14ac:dyDescent="0.25">
      <c r="A194" s="13">
        <v>183</v>
      </c>
      <c r="B194" s="20" t="s">
        <v>14</v>
      </c>
      <c r="C194" s="20" t="s">
        <v>254</v>
      </c>
      <c r="D194" s="34">
        <v>1.231776</v>
      </c>
      <c r="E194" s="34">
        <v>2.463552</v>
      </c>
      <c r="F194" s="34">
        <v>3.6953279999999999</v>
      </c>
      <c r="G194" s="34">
        <v>4.9271039999999999</v>
      </c>
      <c r="H194" s="34">
        <v>6.1588799999999999</v>
      </c>
      <c r="I194" s="34">
        <v>7.3906559999999999</v>
      </c>
      <c r="J194" s="34">
        <v>8.6224319999999999</v>
      </c>
      <c r="K194" s="34">
        <v>9.8542079999999999</v>
      </c>
      <c r="L194" s="34">
        <v>11.085984</v>
      </c>
      <c r="M194" s="34">
        <v>12.31776</v>
      </c>
    </row>
    <row r="195" spans="1:13" x14ac:dyDescent="0.25">
      <c r="A195" s="13">
        <v>184</v>
      </c>
      <c r="B195" s="20" t="s">
        <v>14</v>
      </c>
      <c r="C195" s="20" t="s">
        <v>255</v>
      </c>
      <c r="D195" s="34">
        <v>0.89448519999999987</v>
      </c>
      <c r="E195" s="34">
        <v>1.7889703999999997</v>
      </c>
      <c r="F195" s="34">
        <v>2.6834555999999994</v>
      </c>
      <c r="G195" s="34">
        <v>3.5779407999999995</v>
      </c>
      <c r="H195" s="34">
        <v>4.4724259999999996</v>
      </c>
      <c r="I195" s="34">
        <v>5.3669111999999988</v>
      </c>
      <c r="J195" s="34">
        <v>6.2613963999999989</v>
      </c>
      <c r="K195" s="34">
        <v>7.155881599999999</v>
      </c>
      <c r="L195" s="34">
        <v>8.050366799999999</v>
      </c>
      <c r="M195" s="34">
        <v>8.9448519999999991</v>
      </c>
    </row>
    <row r="196" spans="1:13" x14ac:dyDescent="0.25">
      <c r="A196" s="13">
        <v>185</v>
      </c>
      <c r="B196" s="20" t="s">
        <v>14</v>
      </c>
      <c r="C196" s="20" t="s">
        <v>256</v>
      </c>
      <c r="D196" s="33">
        <v>2.8451919999999999</v>
      </c>
      <c r="E196" s="33">
        <v>5.6903839999999999</v>
      </c>
      <c r="F196" s="33">
        <v>8.5355759999999989</v>
      </c>
      <c r="G196" s="33">
        <v>11.380768</v>
      </c>
      <c r="H196" s="33">
        <v>14.225960000000001</v>
      </c>
      <c r="I196" s="33">
        <v>17.071151999999998</v>
      </c>
      <c r="J196" s="33">
        <v>19.916343999999999</v>
      </c>
      <c r="K196" s="33">
        <v>22.761536</v>
      </c>
      <c r="L196" s="33">
        <v>25.606728</v>
      </c>
      <c r="M196" s="33">
        <v>28.451920000000001</v>
      </c>
    </row>
    <row r="197" spans="1:13" ht="30" x14ac:dyDescent="0.25">
      <c r="A197" s="13">
        <v>186</v>
      </c>
      <c r="B197" s="20" t="s">
        <v>14</v>
      </c>
      <c r="C197" s="20" t="s">
        <v>257</v>
      </c>
      <c r="D197" s="34">
        <v>1.0001599999999999</v>
      </c>
      <c r="E197" s="34">
        <v>2.0003199999999999</v>
      </c>
      <c r="F197" s="34">
        <v>3.0004799999999996</v>
      </c>
      <c r="G197" s="34">
        <v>4.0006399999999998</v>
      </c>
      <c r="H197" s="34">
        <v>5.0007999999999999</v>
      </c>
      <c r="I197" s="34">
        <v>6.0009599999999992</v>
      </c>
      <c r="J197" s="34">
        <v>7.0011199999999993</v>
      </c>
      <c r="K197" s="34">
        <v>8.0012799999999995</v>
      </c>
      <c r="L197" s="34">
        <v>9.0014399999999988</v>
      </c>
      <c r="M197" s="34">
        <v>10.0016</v>
      </c>
    </row>
    <row r="198" spans="1:13" x14ac:dyDescent="0.25">
      <c r="A198" s="14">
        <v>187</v>
      </c>
      <c r="B198" s="22" t="s">
        <v>14</v>
      </c>
      <c r="C198" s="22" t="s">
        <v>258</v>
      </c>
      <c r="D198" s="34">
        <v>2.1369208</v>
      </c>
      <c r="E198" s="34">
        <v>4.2738415999999999</v>
      </c>
      <c r="F198" s="34">
        <v>6.4107623999999994</v>
      </c>
      <c r="G198" s="34">
        <v>8.5476831999999998</v>
      </c>
      <c r="H198" s="34">
        <v>10.684604</v>
      </c>
      <c r="I198" s="34">
        <v>12.821524799999999</v>
      </c>
      <c r="J198" s="34">
        <v>14.958445599999999</v>
      </c>
      <c r="K198" s="34">
        <v>17.0953664</v>
      </c>
      <c r="L198" s="34">
        <v>19.232287199999998</v>
      </c>
      <c r="M198" s="34">
        <v>21.369208</v>
      </c>
    </row>
    <row r="199" spans="1:13" x14ac:dyDescent="0.25">
      <c r="A199" s="13">
        <v>188</v>
      </c>
      <c r="B199" s="20" t="s">
        <v>14</v>
      </c>
      <c r="C199" s="20" t="s">
        <v>259</v>
      </c>
      <c r="D199" s="33">
        <v>1.6224963999999999</v>
      </c>
      <c r="E199" s="33">
        <v>3.2449927999999999</v>
      </c>
      <c r="F199" s="33">
        <v>4.8674891999999996</v>
      </c>
      <c r="G199" s="33">
        <v>6.4899855999999998</v>
      </c>
      <c r="H199" s="33">
        <v>8.112482</v>
      </c>
      <c r="I199" s="33">
        <v>9.7349783999999993</v>
      </c>
      <c r="J199" s="33">
        <v>11.3574748</v>
      </c>
      <c r="K199" s="33">
        <v>12.9799712</v>
      </c>
      <c r="L199" s="33">
        <v>14.602467599999999</v>
      </c>
      <c r="M199" s="33">
        <v>16.224964</v>
      </c>
    </row>
    <row r="200" spans="1:13" x14ac:dyDescent="0.25">
      <c r="A200" s="13">
        <v>189</v>
      </c>
      <c r="B200" s="20" t="s">
        <v>14</v>
      </c>
      <c r="C200" s="20" t="s">
        <v>260</v>
      </c>
      <c r="D200" s="34">
        <v>1.1908483999999999</v>
      </c>
      <c r="E200" s="34">
        <v>2.3816967999999998</v>
      </c>
      <c r="F200" s="34">
        <v>3.5725451999999995</v>
      </c>
      <c r="G200" s="34">
        <v>4.7633935999999997</v>
      </c>
      <c r="H200" s="34">
        <v>5.9542419999999998</v>
      </c>
      <c r="I200" s="34">
        <v>7.1450903999999991</v>
      </c>
      <c r="J200" s="34">
        <v>8.3359387999999992</v>
      </c>
      <c r="K200" s="34">
        <v>9.5267871999999993</v>
      </c>
      <c r="L200" s="34">
        <v>10.717635599999999</v>
      </c>
      <c r="M200" s="34">
        <v>11.908484</v>
      </c>
    </row>
    <row r="201" spans="1:13" ht="30" x14ac:dyDescent="0.25">
      <c r="A201" s="13">
        <v>190</v>
      </c>
      <c r="B201" s="20" t="s">
        <v>14</v>
      </c>
      <c r="C201" s="20" t="s">
        <v>261</v>
      </c>
      <c r="D201" s="34">
        <v>0.52679480000000001</v>
      </c>
      <c r="E201" s="34">
        <v>1.0535896</v>
      </c>
      <c r="F201" s="34">
        <v>1.5803844</v>
      </c>
      <c r="G201" s="34">
        <v>2.1071792</v>
      </c>
      <c r="H201" s="34">
        <v>2.6339740000000003</v>
      </c>
      <c r="I201" s="34">
        <v>3.1607688</v>
      </c>
      <c r="J201" s="34">
        <v>3.6875635999999998</v>
      </c>
      <c r="K201" s="34">
        <v>4.2143584000000001</v>
      </c>
      <c r="L201" s="34">
        <v>4.7411532000000003</v>
      </c>
      <c r="M201" s="34">
        <v>5.2679480000000005</v>
      </c>
    </row>
    <row r="202" spans="1:13" ht="30" customHeight="1" x14ac:dyDescent="0.25">
      <c r="A202" s="13">
        <v>191</v>
      </c>
      <c r="B202" s="20" t="s">
        <v>14</v>
      </c>
      <c r="C202" s="20" t="s">
        <v>262</v>
      </c>
      <c r="D202" s="34">
        <v>1.6088100000000001</v>
      </c>
      <c r="E202" s="34">
        <v>3.2176200000000001</v>
      </c>
      <c r="F202" s="34">
        <v>4.8264300000000002</v>
      </c>
      <c r="G202" s="34">
        <v>6.4352400000000003</v>
      </c>
      <c r="H202" s="34">
        <v>8.0440500000000004</v>
      </c>
      <c r="I202" s="34">
        <v>9.6528600000000004</v>
      </c>
      <c r="J202" s="34">
        <v>11.261670000000001</v>
      </c>
      <c r="K202" s="34">
        <v>12.870480000000001</v>
      </c>
      <c r="L202" s="34">
        <v>14.479290000000001</v>
      </c>
      <c r="M202" s="34">
        <v>16.088100000000001</v>
      </c>
    </row>
    <row r="203" spans="1:13" ht="35.1" customHeight="1" x14ac:dyDescent="0.25">
      <c r="A203" s="57" t="s">
        <v>263</v>
      </c>
      <c r="B203" s="57"/>
      <c r="C203" s="57"/>
      <c r="D203" s="34">
        <f t="shared" ref="D203:M203" si="1">SUM(D136:D202)</f>
        <v>17.107911599999994</v>
      </c>
      <c r="E203" s="34">
        <f t="shared" si="1"/>
        <v>34.215823199999988</v>
      </c>
      <c r="F203" s="34">
        <f t="shared" si="1"/>
        <v>51.323734799999997</v>
      </c>
      <c r="G203" s="34">
        <f t="shared" si="1"/>
        <v>68.431646399999977</v>
      </c>
      <c r="H203" s="34">
        <f t="shared" si="1"/>
        <v>85.539558</v>
      </c>
      <c r="I203" s="34">
        <f t="shared" si="1"/>
        <v>102.64746959999999</v>
      </c>
      <c r="J203" s="34">
        <f t="shared" si="1"/>
        <v>119.75538119999999</v>
      </c>
      <c r="K203" s="34">
        <f t="shared" si="1"/>
        <v>136.86329279999995</v>
      </c>
      <c r="L203" s="34">
        <f t="shared" si="1"/>
        <v>153.9712044</v>
      </c>
      <c r="M203" s="34">
        <f t="shared" si="1"/>
        <v>171.079116</v>
      </c>
    </row>
    <row r="204" spans="1:13" ht="27.75" customHeight="1" x14ac:dyDescent="0.25">
      <c r="A204" s="58" t="s">
        <v>264</v>
      </c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1:13" x14ac:dyDescent="0.25">
      <c r="A205" s="13">
        <v>192</v>
      </c>
      <c r="B205" s="20" t="s">
        <v>14</v>
      </c>
      <c r="C205" s="20" t="s">
        <v>256</v>
      </c>
      <c r="D205" s="34">
        <v>2.8451919999999999</v>
      </c>
      <c r="E205" s="34">
        <v>5.6903839999999999</v>
      </c>
      <c r="F205" s="34">
        <v>8.5355759999999989</v>
      </c>
      <c r="G205" s="34">
        <v>11.380768</v>
      </c>
      <c r="H205" s="34">
        <v>14.225960000000001</v>
      </c>
      <c r="I205" s="34">
        <v>17.071151999999998</v>
      </c>
      <c r="J205" s="34">
        <v>19.916343999999999</v>
      </c>
      <c r="K205" s="34">
        <v>22.761536</v>
      </c>
      <c r="L205" s="34">
        <v>25.606728</v>
      </c>
      <c r="M205" s="34">
        <v>28.451920000000001</v>
      </c>
    </row>
    <row r="206" spans="1:13" x14ac:dyDescent="0.25">
      <c r="A206" s="13">
        <v>193</v>
      </c>
      <c r="B206" s="20" t="s">
        <v>14</v>
      </c>
      <c r="C206" s="20" t="s">
        <v>258</v>
      </c>
      <c r="D206" s="34">
        <v>2.1369208</v>
      </c>
      <c r="E206" s="34">
        <v>4.2738415999999999</v>
      </c>
      <c r="F206" s="34">
        <v>6.4107623999999994</v>
      </c>
      <c r="G206" s="34">
        <v>8.5476831999999998</v>
      </c>
      <c r="H206" s="34">
        <v>10.684604</v>
      </c>
      <c r="I206" s="34">
        <v>12.821524799999999</v>
      </c>
      <c r="J206" s="34">
        <v>14.958445599999999</v>
      </c>
      <c r="K206" s="34">
        <v>17.0953664</v>
      </c>
      <c r="L206" s="34">
        <v>19.232287199999998</v>
      </c>
      <c r="M206" s="34">
        <v>21.369208</v>
      </c>
    </row>
    <row r="207" spans="1:13" x14ac:dyDescent="0.25">
      <c r="A207" s="13">
        <v>194</v>
      </c>
      <c r="B207" s="20" t="s">
        <v>14</v>
      </c>
      <c r="C207" s="20" t="s">
        <v>260</v>
      </c>
      <c r="D207" s="34">
        <v>1.1908483999999999</v>
      </c>
      <c r="E207" s="34">
        <v>2.3816967999999998</v>
      </c>
      <c r="F207" s="34">
        <v>3.5725451999999995</v>
      </c>
      <c r="G207" s="34">
        <v>4.7633935999999997</v>
      </c>
      <c r="H207" s="34">
        <v>5.9542419999999998</v>
      </c>
      <c r="I207" s="34">
        <v>7.1450903999999991</v>
      </c>
      <c r="J207" s="34">
        <v>8.3359387999999992</v>
      </c>
      <c r="K207" s="34">
        <v>9.5267871999999993</v>
      </c>
      <c r="L207" s="34">
        <v>10.717635599999999</v>
      </c>
      <c r="M207" s="34">
        <v>11.908484</v>
      </c>
    </row>
    <row r="208" spans="1:13" ht="30" x14ac:dyDescent="0.25">
      <c r="A208" s="13">
        <v>195</v>
      </c>
      <c r="B208" s="20" t="s">
        <v>14</v>
      </c>
      <c r="C208" s="20" t="s">
        <v>261</v>
      </c>
      <c r="D208" s="34">
        <v>0.52679480000000001</v>
      </c>
      <c r="E208" s="34">
        <v>1.0535896</v>
      </c>
      <c r="F208" s="34">
        <v>1.5803844</v>
      </c>
      <c r="G208" s="34">
        <v>2.1071792</v>
      </c>
      <c r="H208" s="34">
        <v>2.6339740000000003</v>
      </c>
      <c r="I208" s="34">
        <v>3.1607688</v>
      </c>
      <c r="J208" s="34">
        <v>3.6875635999999998</v>
      </c>
      <c r="K208" s="34">
        <v>4.2143584000000001</v>
      </c>
      <c r="L208" s="34">
        <v>4.7411532000000003</v>
      </c>
      <c r="M208" s="34">
        <v>5.2679480000000005</v>
      </c>
    </row>
    <row r="209" spans="1:13" ht="19.5" customHeight="1" x14ac:dyDescent="0.25">
      <c r="A209" s="13">
        <v>196</v>
      </c>
      <c r="B209" s="20" t="s">
        <v>14</v>
      </c>
      <c r="C209" s="20" t="s">
        <v>262</v>
      </c>
      <c r="D209" s="33">
        <v>1.6088100000000001</v>
      </c>
      <c r="E209" s="33">
        <v>3.2176200000000001</v>
      </c>
      <c r="F209" s="33">
        <v>4.8264300000000002</v>
      </c>
      <c r="G209" s="33">
        <v>6.4352400000000003</v>
      </c>
      <c r="H209" s="33">
        <v>8.0440500000000004</v>
      </c>
      <c r="I209" s="33">
        <v>9.6528600000000004</v>
      </c>
      <c r="J209" s="33">
        <v>11.261670000000001</v>
      </c>
      <c r="K209" s="33">
        <v>12.870480000000001</v>
      </c>
      <c r="L209" s="33">
        <v>14.479290000000001</v>
      </c>
      <c r="M209" s="33">
        <v>16.088100000000001</v>
      </c>
    </row>
    <row r="210" spans="1:13" ht="35.1" customHeight="1" x14ac:dyDescent="0.25">
      <c r="A210" s="57" t="s">
        <v>265</v>
      </c>
      <c r="B210" s="57"/>
      <c r="C210" s="57"/>
      <c r="D210" s="34">
        <f t="shared" ref="D210:M210" si="2">SUM(D205:D209)</f>
        <v>8.308565999999999</v>
      </c>
      <c r="E210" s="34">
        <f t="shared" si="2"/>
        <v>16.617131999999998</v>
      </c>
      <c r="F210" s="34">
        <f t="shared" si="2"/>
        <v>24.925697999999997</v>
      </c>
      <c r="G210" s="34">
        <f t="shared" si="2"/>
        <v>33.234263999999996</v>
      </c>
      <c r="H210" s="34">
        <f t="shared" si="2"/>
        <v>41.542830000000002</v>
      </c>
      <c r="I210" s="34">
        <f t="shared" si="2"/>
        <v>49.851395999999994</v>
      </c>
      <c r="J210" s="34">
        <f t="shared" si="2"/>
        <v>58.159962</v>
      </c>
      <c r="K210" s="34">
        <f t="shared" si="2"/>
        <v>66.468527999999992</v>
      </c>
      <c r="L210" s="34">
        <f t="shared" si="2"/>
        <v>74.777094000000005</v>
      </c>
      <c r="M210" s="34">
        <f t="shared" si="2"/>
        <v>83.085660000000004</v>
      </c>
    </row>
    <row r="211" spans="1:13" ht="24.75" customHeight="1" x14ac:dyDescent="0.25">
      <c r="A211" s="58" t="s">
        <v>266</v>
      </c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1:13" ht="60" x14ac:dyDescent="0.25">
      <c r="A212" s="13">
        <v>197</v>
      </c>
      <c r="B212" s="20" t="s">
        <v>267</v>
      </c>
      <c r="C212" s="20" t="s">
        <v>268</v>
      </c>
      <c r="D212" s="34">
        <v>9.0066641993581612E-3</v>
      </c>
      <c r="E212" s="34">
        <v>1.8013328398716322E-2</v>
      </c>
      <c r="F212" s="34">
        <v>2.7019992598074485E-2</v>
      </c>
      <c r="G212" s="34">
        <v>3.6026656797432645E-2</v>
      </c>
      <c r="H212" s="34">
        <v>4.5033320996790804E-2</v>
      </c>
      <c r="I212" s="34">
        <v>5.4039985196148971E-2</v>
      </c>
      <c r="J212" s="34">
        <v>6.3046649395507123E-2</v>
      </c>
      <c r="K212" s="34">
        <v>7.205331359486529E-2</v>
      </c>
      <c r="L212" s="34">
        <v>8.1059977794223456E-2</v>
      </c>
      <c r="M212" s="34">
        <v>9.0066641993581609E-2</v>
      </c>
    </row>
    <row r="213" spans="1:13" x14ac:dyDescent="0.25">
      <c r="A213" s="13">
        <v>198</v>
      </c>
      <c r="B213" s="20" t="s">
        <v>269</v>
      </c>
      <c r="C213" s="20" t="s">
        <v>268</v>
      </c>
      <c r="D213" s="34">
        <v>2.7956685674807736E-2</v>
      </c>
      <c r="E213" s="34">
        <v>5.5913371349615472E-2</v>
      </c>
      <c r="F213" s="34">
        <v>8.3870057024423211E-2</v>
      </c>
      <c r="G213" s="34">
        <v>0.11182674269923094</v>
      </c>
      <c r="H213" s="34">
        <v>0.13978342837403868</v>
      </c>
      <c r="I213" s="34">
        <v>0.16774011404884642</v>
      </c>
      <c r="J213" s="34">
        <v>0.19569679972365414</v>
      </c>
      <c r="K213" s="34">
        <v>0.22365348539846189</v>
      </c>
      <c r="L213" s="34">
        <v>0.25161017107326961</v>
      </c>
      <c r="M213" s="34">
        <v>0.27956685674807735</v>
      </c>
    </row>
    <row r="214" spans="1:13" x14ac:dyDescent="0.25">
      <c r="A214" s="13">
        <v>199</v>
      </c>
      <c r="B214" s="20" t="s">
        <v>270</v>
      </c>
      <c r="C214" s="20" t="s">
        <v>268</v>
      </c>
      <c r="D214" s="33">
        <v>6.2416182901552063E-2</v>
      </c>
      <c r="E214" s="33">
        <v>0.12483236580310413</v>
      </c>
      <c r="F214" s="33">
        <v>0.18724854870465618</v>
      </c>
      <c r="G214" s="33">
        <v>0.24966473160620825</v>
      </c>
      <c r="H214" s="33">
        <v>0.31208091450776032</v>
      </c>
      <c r="I214" s="33">
        <v>0.37449709740931236</v>
      </c>
      <c r="J214" s="33">
        <v>0.43691328031086446</v>
      </c>
      <c r="K214" s="33">
        <v>0.4993294632124165</v>
      </c>
      <c r="L214" s="33">
        <v>0.5617456461139686</v>
      </c>
      <c r="M214" s="33">
        <v>0.62416182901552064</v>
      </c>
    </row>
    <row r="215" spans="1:13" ht="45" x14ac:dyDescent="0.25">
      <c r="A215" s="13">
        <v>200</v>
      </c>
      <c r="B215" s="20" t="s">
        <v>271</v>
      </c>
      <c r="C215" s="20" t="s">
        <v>268</v>
      </c>
      <c r="D215" s="33">
        <v>0.17833195114729161</v>
      </c>
      <c r="E215" s="33">
        <v>0.35666390229458322</v>
      </c>
      <c r="F215" s="33">
        <v>0.53499585344187484</v>
      </c>
      <c r="G215" s="33">
        <v>0.71332780458916645</v>
      </c>
      <c r="H215" s="33">
        <v>0.89165975573645806</v>
      </c>
      <c r="I215" s="33">
        <v>1.0699917068837497</v>
      </c>
      <c r="J215" s="33">
        <v>1.2483236580310413</v>
      </c>
      <c r="K215" s="33">
        <v>1.4266556091783329</v>
      </c>
      <c r="L215" s="33">
        <v>1.6049875603256245</v>
      </c>
      <c r="M215" s="33">
        <v>1.7833195114729161</v>
      </c>
    </row>
    <row r="216" spans="1:13" ht="75" x14ac:dyDescent="0.25">
      <c r="A216" s="13">
        <v>201</v>
      </c>
      <c r="B216" s="20" t="s">
        <v>272</v>
      </c>
      <c r="C216" s="20" t="s">
        <v>268</v>
      </c>
      <c r="D216" s="33">
        <v>9.0030615336784164E-2</v>
      </c>
      <c r="E216" s="33">
        <v>0.18006123067356833</v>
      </c>
      <c r="F216" s="33">
        <v>0.27009184601035252</v>
      </c>
      <c r="G216" s="33">
        <v>0.36012246134713666</v>
      </c>
      <c r="H216" s="33">
        <v>0.45015307668392079</v>
      </c>
      <c r="I216" s="33">
        <v>0.54018369202070504</v>
      </c>
      <c r="J216" s="33">
        <v>0.63021430735748918</v>
      </c>
      <c r="K216" s="33">
        <v>0.72024492269427332</v>
      </c>
      <c r="L216" s="33">
        <v>0.81027553803105745</v>
      </c>
      <c r="M216" s="33">
        <v>0.90030615336784159</v>
      </c>
    </row>
    <row r="217" spans="1:13" x14ac:dyDescent="0.25">
      <c r="A217" s="13">
        <v>202</v>
      </c>
      <c r="B217" s="20" t="s">
        <v>273</v>
      </c>
      <c r="C217" s="20" t="s">
        <v>268</v>
      </c>
      <c r="D217" s="33">
        <v>0.11769908775721245</v>
      </c>
      <c r="E217" s="33">
        <v>0.23539817551442491</v>
      </c>
      <c r="F217" s="33">
        <v>0.35309726327163737</v>
      </c>
      <c r="G217" s="33">
        <v>0.47079635102884981</v>
      </c>
      <c r="H217" s="33">
        <v>0.58849543878606225</v>
      </c>
      <c r="I217" s="33">
        <v>0.70619452654327475</v>
      </c>
      <c r="J217" s="33">
        <v>0.82389361430048713</v>
      </c>
      <c r="K217" s="33">
        <v>0.94159270205769963</v>
      </c>
      <c r="L217" s="33">
        <v>1.0592917898149121</v>
      </c>
      <c r="M217" s="33">
        <v>1.1769908775721245</v>
      </c>
    </row>
    <row r="218" spans="1:13" ht="60" x14ac:dyDescent="0.25">
      <c r="A218" s="13">
        <v>203</v>
      </c>
      <c r="B218" s="20" t="s">
        <v>274</v>
      </c>
      <c r="C218" s="20" t="s">
        <v>275</v>
      </c>
      <c r="D218" s="33">
        <v>5.4123123634912285E-2</v>
      </c>
      <c r="E218" s="33">
        <v>0.10824624726982457</v>
      </c>
      <c r="F218" s="33">
        <v>0.16236937090473685</v>
      </c>
      <c r="G218" s="33">
        <v>0.21649249453964914</v>
      </c>
      <c r="H218" s="33">
        <v>0.27061561817456142</v>
      </c>
      <c r="I218" s="33">
        <v>0.32473874180947371</v>
      </c>
      <c r="J218" s="33">
        <v>0.37886186544438599</v>
      </c>
      <c r="K218" s="33">
        <v>0.43298498907929828</v>
      </c>
      <c r="L218" s="33">
        <v>0.48710811271421056</v>
      </c>
      <c r="M218" s="33">
        <v>0.54123123634912285</v>
      </c>
    </row>
    <row r="219" spans="1:13" ht="30" x14ac:dyDescent="0.25">
      <c r="A219" s="13">
        <v>204</v>
      </c>
      <c r="B219" s="20" t="s">
        <v>276</v>
      </c>
      <c r="C219" s="20" t="s">
        <v>275</v>
      </c>
      <c r="D219" s="33">
        <v>0.21016358088879242</v>
      </c>
      <c r="E219" s="33">
        <v>0.42032716177758483</v>
      </c>
      <c r="F219" s="33">
        <v>0.63049074266637728</v>
      </c>
      <c r="G219" s="33">
        <v>0.84065432355516967</v>
      </c>
      <c r="H219" s="33">
        <v>1.0508179044439621</v>
      </c>
      <c r="I219" s="33">
        <v>1.2609814853327546</v>
      </c>
      <c r="J219" s="33">
        <v>1.4711450662215468</v>
      </c>
      <c r="K219" s="33">
        <v>1.6813086471103393</v>
      </c>
      <c r="L219" s="33">
        <v>1.8914722279991318</v>
      </c>
      <c r="M219" s="33">
        <v>2.1016358088879241</v>
      </c>
    </row>
    <row r="220" spans="1:13" ht="75" x14ac:dyDescent="0.25">
      <c r="A220" s="13">
        <v>205</v>
      </c>
      <c r="B220" s="20" t="s">
        <v>277</v>
      </c>
      <c r="C220" s="20" t="s">
        <v>278</v>
      </c>
      <c r="D220" s="34">
        <v>0.10975451711305553</v>
      </c>
      <c r="E220" s="34">
        <v>0.21950903422611107</v>
      </c>
      <c r="F220" s="34">
        <v>0.32926355133916663</v>
      </c>
      <c r="G220" s="34">
        <v>0.43901806845222213</v>
      </c>
      <c r="H220" s="34">
        <v>0.54877258556527764</v>
      </c>
      <c r="I220" s="34">
        <v>0.65852710267833325</v>
      </c>
      <c r="J220" s="34">
        <v>0.76828161979138876</v>
      </c>
      <c r="K220" s="34">
        <v>0.87803613690444426</v>
      </c>
      <c r="L220" s="34">
        <v>0.98779065401749977</v>
      </c>
      <c r="M220" s="34">
        <v>1.0975451711305553</v>
      </c>
    </row>
    <row r="221" spans="1:13" x14ac:dyDescent="0.25">
      <c r="A221" s="13">
        <v>206</v>
      </c>
      <c r="B221" s="20" t="s">
        <v>279</v>
      </c>
      <c r="C221" s="20" t="s">
        <v>278</v>
      </c>
      <c r="D221" s="33">
        <v>0.15653513096452182</v>
      </c>
      <c r="E221" s="33">
        <v>0.31307026192904364</v>
      </c>
      <c r="F221" s="33">
        <v>0.46960539289356545</v>
      </c>
      <c r="G221" s="33">
        <v>0.62614052385808727</v>
      </c>
      <c r="H221" s="33">
        <v>0.78267565482260903</v>
      </c>
      <c r="I221" s="33">
        <v>0.93921078578713091</v>
      </c>
      <c r="J221" s="33">
        <v>1.0957459167516528</v>
      </c>
      <c r="K221" s="33">
        <v>1.2522810477161745</v>
      </c>
      <c r="L221" s="33">
        <v>1.4088161786806963</v>
      </c>
      <c r="M221" s="33">
        <v>1.5653513096452181</v>
      </c>
    </row>
    <row r="222" spans="1:13" ht="45" x14ac:dyDescent="0.25">
      <c r="A222" s="13">
        <v>207</v>
      </c>
      <c r="B222" s="20" t="s">
        <v>280</v>
      </c>
      <c r="C222" s="20" t="s">
        <v>278</v>
      </c>
      <c r="D222" s="34">
        <v>0.24469859553074674</v>
      </c>
      <c r="E222" s="34">
        <v>0.48939719106149349</v>
      </c>
      <c r="F222" s="34">
        <v>0.73409578659224017</v>
      </c>
      <c r="G222" s="34">
        <v>0.97879438212298697</v>
      </c>
      <c r="H222" s="34">
        <v>1.2234929776537338</v>
      </c>
      <c r="I222" s="34">
        <v>1.4681915731844803</v>
      </c>
      <c r="J222" s="34">
        <v>1.7128901687152271</v>
      </c>
      <c r="K222" s="34">
        <v>1.9575887642459739</v>
      </c>
      <c r="L222" s="34">
        <v>2.2022873597767205</v>
      </c>
      <c r="M222" s="34">
        <v>2.4469859553074675</v>
      </c>
    </row>
    <row r="223" spans="1:13" x14ac:dyDescent="0.25">
      <c r="A223" s="13">
        <v>208</v>
      </c>
      <c r="B223" s="20" t="s">
        <v>281</v>
      </c>
      <c r="C223" s="20" t="s">
        <v>278</v>
      </c>
      <c r="D223" s="34">
        <v>2.3406068588082023E-2</v>
      </c>
      <c r="E223" s="34">
        <v>4.6812137176164045E-2</v>
      </c>
      <c r="F223" s="34">
        <v>7.0218205764246061E-2</v>
      </c>
      <c r="G223" s="34">
        <v>9.3624274352328091E-2</v>
      </c>
      <c r="H223" s="34">
        <v>0.11703034294041012</v>
      </c>
      <c r="I223" s="34">
        <v>0.14043641152849212</v>
      </c>
      <c r="J223" s="34">
        <v>0.16384248011657415</v>
      </c>
      <c r="K223" s="34">
        <v>0.18724854870465618</v>
      </c>
      <c r="L223" s="34">
        <v>0.21065461729273821</v>
      </c>
      <c r="M223" s="34">
        <v>0.23406068588082024</v>
      </c>
    </row>
    <row r="224" spans="1:13" ht="60" x14ac:dyDescent="0.25">
      <c r="A224" s="13">
        <v>209</v>
      </c>
      <c r="B224" s="20" t="s">
        <v>282</v>
      </c>
      <c r="C224" s="20" t="s">
        <v>278</v>
      </c>
      <c r="D224" s="34">
        <v>0.11522987612594227</v>
      </c>
      <c r="E224" s="34">
        <v>0.23045975225188453</v>
      </c>
      <c r="F224" s="34">
        <v>0.3456896283778268</v>
      </c>
      <c r="G224" s="34">
        <v>0.46091950450376906</v>
      </c>
      <c r="H224" s="34">
        <v>0.57614938062971133</v>
      </c>
      <c r="I224" s="34">
        <v>0.69137925675565359</v>
      </c>
      <c r="J224" s="34">
        <v>0.80660913288159586</v>
      </c>
      <c r="K224" s="34">
        <v>0.92183900900753812</v>
      </c>
      <c r="L224" s="34">
        <v>1.0370688851334804</v>
      </c>
      <c r="M224" s="34">
        <v>1.1522987612594227</v>
      </c>
    </row>
    <row r="225" spans="1:13" ht="75" x14ac:dyDescent="0.25">
      <c r="A225" s="13">
        <v>210</v>
      </c>
      <c r="B225" s="20" t="s">
        <v>283</v>
      </c>
      <c r="C225" s="20" t="s">
        <v>284</v>
      </c>
      <c r="D225" s="34">
        <v>0.11369112218849808</v>
      </c>
      <c r="E225" s="34">
        <v>0.22738224437699617</v>
      </c>
      <c r="F225" s="34">
        <v>0.34107336656549425</v>
      </c>
      <c r="G225" s="34">
        <v>0.45476448875399234</v>
      </c>
      <c r="H225" s="34">
        <v>0.56845561094249042</v>
      </c>
      <c r="I225" s="34">
        <v>0.6821467331309885</v>
      </c>
      <c r="J225" s="34">
        <v>0.79583785531948659</v>
      </c>
      <c r="K225" s="34">
        <v>0.90952897750798467</v>
      </c>
      <c r="L225" s="34">
        <v>1.0232200996964829</v>
      </c>
      <c r="M225" s="34">
        <v>1.1369112218849808</v>
      </c>
    </row>
    <row r="226" spans="1:13" ht="120" x14ac:dyDescent="0.25">
      <c r="A226" s="13">
        <v>211</v>
      </c>
      <c r="B226" s="20" t="s">
        <v>285</v>
      </c>
      <c r="C226" s="20" t="s">
        <v>284</v>
      </c>
      <c r="D226" s="34">
        <v>1.9140962756475966E-2</v>
      </c>
      <c r="E226" s="34">
        <v>3.8281925512951932E-2</v>
      </c>
      <c r="F226" s="34">
        <v>5.7422888269427902E-2</v>
      </c>
      <c r="G226" s="34">
        <v>7.6563851025903865E-2</v>
      </c>
      <c r="H226" s="34">
        <v>9.5704813782379827E-2</v>
      </c>
      <c r="I226" s="34">
        <v>0.1148457765388558</v>
      </c>
      <c r="J226" s="34">
        <v>0.13398673929533175</v>
      </c>
      <c r="K226" s="34">
        <v>0.15312770205180773</v>
      </c>
      <c r="L226" s="34">
        <v>0.17226866480828371</v>
      </c>
      <c r="M226" s="34">
        <v>0.19140962756475965</v>
      </c>
    </row>
    <row r="227" spans="1:13" x14ac:dyDescent="0.25">
      <c r="A227" s="13">
        <v>212</v>
      </c>
      <c r="B227" s="20" t="s">
        <v>286</v>
      </c>
      <c r="C227" s="20" t="s">
        <v>287</v>
      </c>
      <c r="D227" s="34">
        <v>0.15801187748305504</v>
      </c>
      <c r="E227" s="34">
        <v>0.31602375496611007</v>
      </c>
      <c r="F227" s="34">
        <v>0.47403563244916513</v>
      </c>
      <c r="G227" s="34">
        <v>0.63204750993222014</v>
      </c>
      <c r="H227" s="34">
        <v>0.79005938741527515</v>
      </c>
      <c r="I227" s="34">
        <v>0.94807126489833027</v>
      </c>
      <c r="J227" s="34">
        <v>1.1060831423813853</v>
      </c>
      <c r="K227" s="34">
        <v>1.2640950198644403</v>
      </c>
      <c r="L227" s="34">
        <v>1.4221068973474953</v>
      </c>
      <c r="M227" s="34">
        <v>1.5801187748305503</v>
      </c>
    </row>
    <row r="228" spans="1:13" ht="195" x14ac:dyDescent="0.25">
      <c r="A228" s="13">
        <v>213</v>
      </c>
      <c r="B228" s="20" t="s">
        <v>288</v>
      </c>
      <c r="C228" s="20" t="s">
        <v>287</v>
      </c>
      <c r="D228" s="34">
        <v>5.2778116900802731E-2</v>
      </c>
      <c r="E228" s="34">
        <v>0.10555623380160546</v>
      </c>
      <c r="F228" s="34">
        <v>0.1583343507024082</v>
      </c>
      <c r="G228" s="34">
        <v>0.21111246760321092</v>
      </c>
      <c r="H228" s="34">
        <v>0.26389058450401365</v>
      </c>
      <c r="I228" s="34">
        <v>0.3166687014048164</v>
      </c>
      <c r="J228" s="34">
        <v>0.3694468183056191</v>
      </c>
      <c r="K228" s="34">
        <v>0.42222493520642185</v>
      </c>
      <c r="L228" s="34">
        <v>0.4750030521072246</v>
      </c>
      <c r="M228" s="34">
        <v>0.5277811690080273</v>
      </c>
    </row>
    <row r="229" spans="1:13" ht="45" x14ac:dyDescent="0.25">
      <c r="A229" s="13">
        <v>214</v>
      </c>
      <c r="B229" s="20" t="s">
        <v>289</v>
      </c>
      <c r="C229" s="20" t="s">
        <v>287</v>
      </c>
      <c r="D229" s="33">
        <v>2.1794741721800695E-2</v>
      </c>
      <c r="E229" s="33">
        <v>4.358948344360139E-2</v>
      </c>
      <c r="F229" s="33">
        <v>6.5384225165402085E-2</v>
      </c>
      <c r="G229" s="33">
        <v>8.717896688720278E-2</v>
      </c>
      <c r="H229" s="33">
        <v>0.10897370860900348</v>
      </c>
      <c r="I229" s="33">
        <v>0.13076845033080417</v>
      </c>
      <c r="J229" s="33">
        <v>0.15256319205260488</v>
      </c>
      <c r="K229" s="33">
        <v>0.17435793377440556</v>
      </c>
      <c r="L229" s="33">
        <v>0.19615267549620624</v>
      </c>
      <c r="M229" s="33">
        <v>0.21794741721800695</v>
      </c>
    </row>
    <row r="230" spans="1:13" x14ac:dyDescent="0.25">
      <c r="A230" s="13">
        <v>215</v>
      </c>
      <c r="B230" s="20" t="s">
        <v>290</v>
      </c>
      <c r="C230" s="20" t="s">
        <v>287</v>
      </c>
      <c r="D230" s="33">
        <v>0.11623862251627037</v>
      </c>
      <c r="E230" s="33">
        <v>0.23247724503254075</v>
      </c>
      <c r="F230" s="33">
        <v>0.34871586754881112</v>
      </c>
      <c r="G230" s="33">
        <v>0.46495449006508149</v>
      </c>
      <c r="H230" s="33">
        <v>0.58119311258135187</v>
      </c>
      <c r="I230" s="33">
        <v>0.69743173509762224</v>
      </c>
      <c r="J230" s="33">
        <v>0.81367035761389261</v>
      </c>
      <c r="K230" s="33">
        <v>0.92990898013016299</v>
      </c>
      <c r="L230" s="33">
        <v>1.0461476026464334</v>
      </c>
      <c r="M230" s="33">
        <v>1.1623862251627037</v>
      </c>
    </row>
    <row r="231" spans="1:13" ht="67.5" customHeight="1" x14ac:dyDescent="0.25">
      <c r="A231" s="13">
        <v>216</v>
      </c>
      <c r="B231" s="20" t="s">
        <v>291</v>
      </c>
      <c r="C231" s="20" t="s">
        <v>287</v>
      </c>
      <c r="D231" s="34">
        <v>3.643576719818041E-2</v>
      </c>
      <c r="E231" s="34">
        <v>7.2871534396360821E-2</v>
      </c>
      <c r="F231" s="34">
        <v>0.10930730159454123</v>
      </c>
      <c r="G231" s="34">
        <v>0.14574306879272164</v>
      </c>
      <c r="H231" s="34">
        <v>0.18217883599090207</v>
      </c>
      <c r="I231" s="34">
        <v>0.21861460318908246</v>
      </c>
      <c r="J231" s="34">
        <v>0.25505037038726286</v>
      </c>
      <c r="K231" s="34">
        <v>0.29148613758544328</v>
      </c>
      <c r="L231" s="34">
        <v>0.32792190478362371</v>
      </c>
      <c r="M231" s="34">
        <v>0.36435767198180413</v>
      </c>
    </row>
    <row r="232" spans="1:13" ht="75" x14ac:dyDescent="0.25">
      <c r="A232" s="13">
        <v>217</v>
      </c>
      <c r="B232" s="20" t="s">
        <v>292</v>
      </c>
      <c r="C232" s="20" t="s">
        <v>287</v>
      </c>
      <c r="D232" s="34">
        <v>5.3263680024196588E-3</v>
      </c>
      <c r="E232" s="34">
        <v>1.0652736004839318E-2</v>
      </c>
      <c r="F232" s="34">
        <v>1.5979104007258976E-2</v>
      </c>
      <c r="G232" s="34">
        <v>2.1305472009678635E-2</v>
      </c>
      <c r="H232" s="34">
        <v>2.6631840012098295E-2</v>
      </c>
      <c r="I232" s="34">
        <v>3.1958208014517951E-2</v>
      </c>
      <c r="J232" s="34">
        <v>3.7284576016937611E-2</v>
      </c>
      <c r="K232" s="34">
        <v>4.2610944019357271E-2</v>
      </c>
      <c r="L232" s="34">
        <v>4.793731202177693E-2</v>
      </c>
      <c r="M232" s="34">
        <v>5.326368002419659E-2</v>
      </c>
    </row>
    <row r="233" spans="1:13" x14ac:dyDescent="0.25">
      <c r="A233" s="13">
        <v>218</v>
      </c>
      <c r="B233" s="20" t="s">
        <v>293</v>
      </c>
      <c r="C233" s="20" t="s">
        <v>287</v>
      </c>
      <c r="D233" s="34">
        <v>2.0905160427033317E-2</v>
      </c>
      <c r="E233" s="34">
        <v>4.1810320854066635E-2</v>
      </c>
      <c r="F233" s="34">
        <v>6.2715481281099952E-2</v>
      </c>
      <c r="G233" s="34">
        <v>8.362064170813327E-2</v>
      </c>
      <c r="H233" s="34">
        <v>0.10452580213516659</v>
      </c>
      <c r="I233" s="34">
        <v>0.1254309625621999</v>
      </c>
      <c r="J233" s="34">
        <v>0.14633612298923321</v>
      </c>
      <c r="K233" s="34">
        <v>0.16724128341626654</v>
      </c>
      <c r="L233" s="34">
        <v>0.18814644384329987</v>
      </c>
      <c r="M233" s="34">
        <v>0.20905160427033317</v>
      </c>
    </row>
    <row r="234" spans="1:13" x14ac:dyDescent="0.25">
      <c r="A234" s="13">
        <v>219</v>
      </c>
      <c r="B234" s="20" t="s">
        <v>294</v>
      </c>
      <c r="C234" s="20" t="s">
        <v>287</v>
      </c>
      <c r="D234" s="33">
        <v>1.4737396783312854E-2</v>
      </c>
      <c r="E234" s="33">
        <v>2.9474793566625707E-2</v>
      </c>
      <c r="F234" s="33">
        <v>4.4212190349938563E-2</v>
      </c>
      <c r="G234" s="33">
        <v>5.8949587133251415E-2</v>
      </c>
      <c r="H234" s="33">
        <v>7.3686983916564266E-2</v>
      </c>
      <c r="I234" s="33">
        <v>8.8424380699877125E-2</v>
      </c>
      <c r="J234" s="33">
        <v>0.10316177748318997</v>
      </c>
      <c r="K234" s="33">
        <v>0.11789917426650283</v>
      </c>
      <c r="L234" s="33">
        <v>0.13263657104981569</v>
      </c>
      <c r="M234" s="33">
        <v>0.14737396783312853</v>
      </c>
    </row>
    <row r="235" spans="1:13" x14ac:dyDescent="0.25">
      <c r="A235" s="13">
        <v>220</v>
      </c>
      <c r="B235" s="20" t="s">
        <v>295</v>
      </c>
      <c r="C235" s="20" t="s">
        <v>287</v>
      </c>
      <c r="D235" s="34">
        <v>5.4486854304501738E-3</v>
      </c>
      <c r="E235" s="34">
        <v>1.0897370860900348E-2</v>
      </c>
      <c r="F235" s="34">
        <v>1.6346056291350521E-2</v>
      </c>
      <c r="G235" s="34">
        <v>2.1794741721800695E-2</v>
      </c>
      <c r="H235" s="34">
        <v>2.7243427152250869E-2</v>
      </c>
      <c r="I235" s="34">
        <v>3.2692112582701043E-2</v>
      </c>
      <c r="J235" s="34">
        <v>3.814079801315122E-2</v>
      </c>
      <c r="K235" s="34">
        <v>4.358948344360139E-2</v>
      </c>
      <c r="L235" s="34">
        <v>4.903816887405156E-2</v>
      </c>
      <c r="M235" s="34">
        <v>5.4486854304501738E-2</v>
      </c>
    </row>
    <row r="236" spans="1:13" ht="105" x14ac:dyDescent="0.25">
      <c r="A236" s="13">
        <v>221</v>
      </c>
      <c r="B236" s="20" t="s">
        <v>296</v>
      </c>
      <c r="C236" s="20" t="s">
        <v>287</v>
      </c>
      <c r="D236" s="33">
        <v>0.14291679488747114</v>
      </c>
      <c r="E236" s="33">
        <v>0.28583358977494228</v>
      </c>
      <c r="F236" s="33">
        <v>0.42875038466241344</v>
      </c>
      <c r="G236" s="33">
        <v>0.57166717954988455</v>
      </c>
      <c r="H236" s="33">
        <v>0.71458397443735566</v>
      </c>
      <c r="I236" s="33">
        <v>0.85750076932482688</v>
      </c>
      <c r="J236" s="33">
        <v>1.0004175642122979</v>
      </c>
      <c r="K236" s="33">
        <v>1.1433343590997691</v>
      </c>
      <c r="L236" s="33">
        <v>1.2862511539872403</v>
      </c>
      <c r="M236" s="33">
        <v>1.4291679488747113</v>
      </c>
    </row>
    <row r="237" spans="1:13" ht="75" x14ac:dyDescent="0.25">
      <c r="A237" s="13">
        <v>222</v>
      </c>
      <c r="B237" s="20" t="s">
        <v>297</v>
      </c>
      <c r="C237" s="20" t="s">
        <v>287</v>
      </c>
      <c r="D237" s="34">
        <v>0.10622249312549896</v>
      </c>
      <c r="E237" s="34">
        <v>0.21244498625099792</v>
      </c>
      <c r="F237" s="34">
        <v>0.31866747937649686</v>
      </c>
      <c r="G237" s="34">
        <v>0.42488997250199584</v>
      </c>
      <c r="H237" s="34">
        <v>0.53111246562749481</v>
      </c>
      <c r="I237" s="34">
        <v>0.63733495875299373</v>
      </c>
      <c r="J237" s="34">
        <v>0.74355745187849276</v>
      </c>
      <c r="K237" s="34">
        <v>0.84977994500399168</v>
      </c>
      <c r="L237" s="34">
        <v>0.95600243812949059</v>
      </c>
      <c r="M237" s="34">
        <v>1.0622249312549896</v>
      </c>
    </row>
    <row r="238" spans="1:13" x14ac:dyDescent="0.25">
      <c r="A238" s="13">
        <v>223</v>
      </c>
      <c r="B238" s="20" t="s">
        <v>298</v>
      </c>
      <c r="C238" s="20" t="s">
        <v>287</v>
      </c>
      <c r="D238" s="34">
        <v>2.772528368691653E-2</v>
      </c>
      <c r="E238" s="34">
        <v>5.5450567373833061E-2</v>
      </c>
      <c r="F238" s="34">
        <v>8.3175851060749595E-2</v>
      </c>
      <c r="G238" s="34">
        <v>0.11090113474766612</v>
      </c>
      <c r="H238" s="34">
        <v>0.13862641843458265</v>
      </c>
      <c r="I238" s="34">
        <v>0.16635170212149919</v>
      </c>
      <c r="J238" s="34">
        <v>0.1940769858084157</v>
      </c>
      <c r="K238" s="34">
        <v>0.22180226949533224</v>
      </c>
      <c r="L238" s="34">
        <v>0.24952755318224878</v>
      </c>
      <c r="M238" s="34">
        <v>0.2772528368691653</v>
      </c>
    </row>
    <row r="239" spans="1:13" x14ac:dyDescent="0.25">
      <c r="A239" s="13">
        <v>224</v>
      </c>
      <c r="B239" s="20" t="s">
        <v>299</v>
      </c>
      <c r="C239" s="20" t="s">
        <v>287</v>
      </c>
      <c r="D239" s="34">
        <v>2.2795520678413995E-2</v>
      </c>
      <c r="E239" s="34">
        <v>4.559104135682799E-2</v>
      </c>
      <c r="F239" s="34">
        <v>6.8386562035241988E-2</v>
      </c>
      <c r="G239" s="34">
        <v>9.1182082713655979E-2</v>
      </c>
      <c r="H239" s="34">
        <v>0.11397760339206997</v>
      </c>
      <c r="I239" s="34">
        <v>0.13677312407048398</v>
      </c>
      <c r="J239" s="34">
        <v>0.15956864474889795</v>
      </c>
      <c r="K239" s="34">
        <v>0.18236416542731196</v>
      </c>
      <c r="L239" s="34">
        <v>0.20515968610572596</v>
      </c>
      <c r="M239" s="34">
        <v>0.22795520678413994</v>
      </c>
    </row>
    <row r="240" spans="1:13" ht="150" x14ac:dyDescent="0.25">
      <c r="A240" s="13">
        <v>225</v>
      </c>
      <c r="B240" s="20" t="s">
        <v>300</v>
      </c>
      <c r="C240" s="20" t="s">
        <v>301</v>
      </c>
      <c r="D240" s="34">
        <v>6.9340506338018609E-2</v>
      </c>
      <c r="E240" s="34">
        <v>0.13868101267603722</v>
      </c>
      <c r="F240" s="34">
        <v>0.20802151901405583</v>
      </c>
      <c r="G240" s="34">
        <v>0.27736202535207444</v>
      </c>
      <c r="H240" s="34">
        <v>0.34670253169009302</v>
      </c>
      <c r="I240" s="34">
        <v>0.41604303802811166</v>
      </c>
      <c r="J240" s="34">
        <v>0.48538354436613029</v>
      </c>
      <c r="K240" s="34">
        <v>0.55472405070414887</v>
      </c>
      <c r="L240" s="34">
        <v>0.62406455704216746</v>
      </c>
      <c r="M240" s="34">
        <v>0.69340506338018604</v>
      </c>
    </row>
    <row r="241" spans="1:13" ht="225" x14ac:dyDescent="0.25">
      <c r="A241" s="13">
        <v>226</v>
      </c>
      <c r="B241" s="20" t="s">
        <v>302</v>
      </c>
      <c r="C241" s="20" t="s">
        <v>301</v>
      </c>
      <c r="D241" s="33">
        <v>0.15696360569329823</v>
      </c>
      <c r="E241" s="33">
        <v>0.31392721138659646</v>
      </c>
      <c r="F241" s="33">
        <v>0.47089081707989466</v>
      </c>
      <c r="G241" s="33">
        <v>0.62785442277319292</v>
      </c>
      <c r="H241" s="33">
        <v>0.78481802846649118</v>
      </c>
      <c r="I241" s="33">
        <v>0.94178163415978933</v>
      </c>
      <c r="J241" s="33">
        <v>1.0987452398530877</v>
      </c>
      <c r="K241" s="33">
        <v>1.2557088455463858</v>
      </c>
      <c r="L241" s="33">
        <v>1.412672451239684</v>
      </c>
      <c r="M241" s="33">
        <v>1.5696360569329824</v>
      </c>
    </row>
    <row r="242" spans="1:13" ht="60" x14ac:dyDescent="0.25">
      <c r="A242" s="13">
        <v>227</v>
      </c>
      <c r="B242" s="20" t="s">
        <v>303</v>
      </c>
      <c r="C242" s="20" t="s">
        <v>301</v>
      </c>
      <c r="D242" s="34">
        <v>1.5989373336497054E-2</v>
      </c>
      <c r="E242" s="34">
        <v>3.1978746672994107E-2</v>
      </c>
      <c r="F242" s="34">
        <v>4.7968120009491161E-2</v>
      </c>
      <c r="G242" s="34">
        <v>6.3957493345988214E-2</v>
      </c>
      <c r="H242" s="34">
        <v>7.9946866682485268E-2</v>
      </c>
      <c r="I242" s="34">
        <v>9.5936240018982322E-2</v>
      </c>
      <c r="J242" s="34">
        <v>0.11192561335547938</v>
      </c>
      <c r="K242" s="34">
        <v>0.12791498669197643</v>
      </c>
      <c r="L242" s="34">
        <v>0.14390436002847348</v>
      </c>
      <c r="M242" s="34">
        <v>0.15989373336497054</v>
      </c>
    </row>
    <row r="243" spans="1:13" x14ac:dyDescent="0.25">
      <c r="A243" s="13">
        <v>228</v>
      </c>
      <c r="B243" s="20" t="s">
        <v>304</v>
      </c>
      <c r="C243" s="20" t="s">
        <v>301</v>
      </c>
      <c r="D243" s="33">
        <v>8.593256951362151E-3</v>
      </c>
      <c r="E243" s="33">
        <v>1.7186513902724302E-2</v>
      </c>
      <c r="F243" s="33">
        <v>2.5779770854086455E-2</v>
      </c>
      <c r="G243" s="33">
        <v>3.4373027805448604E-2</v>
      </c>
      <c r="H243" s="33">
        <v>4.2966284756810753E-2</v>
      </c>
      <c r="I243" s="33">
        <v>5.155954170817291E-2</v>
      </c>
      <c r="J243" s="33">
        <v>6.0152798659535059E-2</v>
      </c>
      <c r="K243" s="33">
        <v>6.8746055610897208E-2</v>
      </c>
      <c r="L243" s="33">
        <v>7.7339312562259357E-2</v>
      </c>
      <c r="M243" s="33">
        <v>8.5932569513621507E-2</v>
      </c>
    </row>
    <row r="244" spans="1:13" x14ac:dyDescent="0.25">
      <c r="A244" s="13">
        <v>229</v>
      </c>
      <c r="B244" s="20" t="s">
        <v>305</v>
      </c>
      <c r="C244" s="20" t="s">
        <v>301</v>
      </c>
      <c r="D244" s="34">
        <v>1.6405205826429001E-2</v>
      </c>
      <c r="E244" s="34">
        <v>3.2810411652858001E-2</v>
      </c>
      <c r="F244" s="34">
        <v>4.9215617479287002E-2</v>
      </c>
      <c r="G244" s="34">
        <v>6.5620823305716003E-2</v>
      </c>
      <c r="H244" s="34">
        <v>8.2026029132145004E-2</v>
      </c>
      <c r="I244" s="34">
        <v>9.8431234958574004E-2</v>
      </c>
      <c r="J244" s="34">
        <v>0.11483644078500301</v>
      </c>
      <c r="K244" s="34">
        <v>0.13124164661143201</v>
      </c>
      <c r="L244" s="34">
        <v>0.14764685243786102</v>
      </c>
      <c r="M244" s="34">
        <v>0.16405205826429001</v>
      </c>
    </row>
    <row r="245" spans="1:13" ht="135" x14ac:dyDescent="0.25">
      <c r="A245" s="13">
        <v>230</v>
      </c>
      <c r="B245" s="20" t="s">
        <v>306</v>
      </c>
      <c r="C245" s="20" t="s">
        <v>301</v>
      </c>
      <c r="D245" s="34">
        <v>0.25044311523912971</v>
      </c>
      <c r="E245" s="34">
        <v>0.50088623047825942</v>
      </c>
      <c r="F245" s="34">
        <v>0.75132934571738907</v>
      </c>
      <c r="G245" s="34">
        <v>1.0017724609565188</v>
      </c>
      <c r="H245" s="34">
        <v>1.2522155761956486</v>
      </c>
      <c r="I245" s="34">
        <v>1.5026586914347781</v>
      </c>
      <c r="J245" s="34">
        <v>1.7531018066739079</v>
      </c>
      <c r="K245" s="34">
        <v>2.0035449219130377</v>
      </c>
      <c r="L245" s="34">
        <v>2.2539880371521672</v>
      </c>
      <c r="M245" s="34">
        <v>2.5044311523912972</v>
      </c>
    </row>
    <row r="246" spans="1:13" x14ac:dyDescent="0.25">
      <c r="A246" s="13">
        <v>231</v>
      </c>
      <c r="B246" s="20" t="s">
        <v>307</v>
      </c>
      <c r="C246" s="20" t="s">
        <v>301</v>
      </c>
      <c r="D246" s="34">
        <v>3.4157808469029868E-2</v>
      </c>
      <c r="E246" s="34">
        <v>6.8315616938059737E-2</v>
      </c>
      <c r="F246" s="34">
        <v>0.10247342540708961</v>
      </c>
      <c r="G246" s="34">
        <v>0.13663123387611947</v>
      </c>
      <c r="H246" s="34">
        <v>0.17078904234514936</v>
      </c>
      <c r="I246" s="34">
        <v>0.20494685081417921</v>
      </c>
      <c r="J246" s="34">
        <v>0.23910465928320906</v>
      </c>
      <c r="K246" s="34">
        <v>0.27326246775223895</v>
      </c>
      <c r="L246" s="34">
        <v>0.30742027622126883</v>
      </c>
      <c r="M246" s="34">
        <v>0.34157808469029871</v>
      </c>
    </row>
    <row r="247" spans="1:13" ht="120" x14ac:dyDescent="0.25">
      <c r="A247" s="13">
        <v>232</v>
      </c>
      <c r="B247" s="20" t="s">
        <v>308</v>
      </c>
      <c r="C247" s="20" t="s">
        <v>301</v>
      </c>
      <c r="D247" s="34">
        <v>7.9609627729997579E-2</v>
      </c>
      <c r="E247" s="34">
        <v>0.15921925545999516</v>
      </c>
      <c r="F247" s="34">
        <v>0.23882888318999274</v>
      </c>
      <c r="G247" s="34">
        <v>0.31843851091999031</v>
      </c>
      <c r="H247" s="34">
        <v>0.39804813864998789</v>
      </c>
      <c r="I247" s="34">
        <v>0.47765776637998547</v>
      </c>
      <c r="J247" s="34">
        <v>0.55726739410998305</v>
      </c>
      <c r="K247" s="34">
        <v>0.63687702183998063</v>
      </c>
      <c r="L247" s="34">
        <v>0.71648664956997821</v>
      </c>
      <c r="M247" s="34">
        <v>0.79609627729997579</v>
      </c>
    </row>
    <row r="248" spans="1:13" x14ac:dyDescent="0.25">
      <c r="A248" s="13">
        <v>233</v>
      </c>
      <c r="B248" s="20" t="s">
        <v>309</v>
      </c>
      <c r="C248" s="20" t="s">
        <v>310</v>
      </c>
      <c r="D248" s="33">
        <v>2.6533632731309143E-2</v>
      </c>
      <c r="E248" s="33">
        <v>5.3067265462618286E-2</v>
      </c>
      <c r="F248" s="33">
        <v>7.9600898193927433E-2</v>
      </c>
      <c r="G248" s="33">
        <v>0.10613453092523657</v>
      </c>
      <c r="H248" s="33">
        <v>0.13266816365654571</v>
      </c>
      <c r="I248" s="33">
        <v>0.15920179638785487</v>
      </c>
      <c r="J248" s="33">
        <v>0.18573542911916399</v>
      </c>
      <c r="K248" s="33">
        <v>0.21226906185047315</v>
      </c>
      <c r="L248" s="33">
        <v>0.2388026945817823</v>
      </c>
      <c r="M248" s="33">
        <v>0.26533632731309142</v>
      </c>
    </row>
    <row r="249" spans="1:13" ht="30" x14ac:dyDescent="0.25">
      <c r="A249" s="13">
        <v>234</v>
      </c>
      <c r="B249" s="20" t="s">
        <v>311</v>
      </c>
      <c r="C249" s="20" t="s">
        <v>310</v>
      </c>
      <c r="D249" s="34">
        <v>1.2546044600910014E-2</v>
      </c>
      <c r="E249" s="34">
        <v>2.5092089201820027E-2</v>
      </c>
      <c r="F249" s="34">
        <v>3.7638133802730039E-2</v>
      </c>
      <c r="G249" s="34">
        <v>5.0184178403640055E-2</v>
      </c>
      <c r="H249" s="34">
        <v>6.273022300455007E-2</v>
      </c>
      <c r="I249" s="34">
        <v>7.5276267605460079E-2</v>
      </c>
      <c r="J249" s="34">
        <v>8.7822312206370101E-2</v>
      </c>
      <c r="K249" s="34">
        <v>0.10036835680728011</v>
      </c>
      <c r="L249" s="34">
        <v>0.11291440140819012</v>
      </c>
      <c r="M249" s="34">
        <v>0.12546044600910014</v>
      </c>
    </row>
    <row r="250" spans="1:13" ht="30" x14ac:dyDescent="0.25">
      <c r="A250" s="13">
        <v>235</v>
      </c>
      <c r="B250" s="20" t="s">
        <v>312</v>
      </c>
      <c r="C250" s="20" t="s">
        <v>310</v>
      </c>
      <c r="D250" s="34">
        <v>1.7209179488897223E-2</v>
      </c>
      <c r="E250" s="34">
        <v>3.4418358977794446E-2</v>
      </c>
      <c r="F250" s="34">
        <v>5.1627538466691672E-2</v>
      </c>
      <c r="G250" s="34">
        <v>6.8836717955588891E-2</v>
      </c>
      <c r="H250" s="34">
        <v>8.6045897444486111E-2</v>
      </c>
      <c r="I250" s="34">
        <v>0.10325507693338334</v>
      </c>
      <c r="J250" s="34">
        <v>0.12046425642228056</v>
      </c>
      <c r="K250" s="34">
        <v>0.13767343591117778</v>
      </c>
      <c r="L250" s="34">
        <v>0.154882615400075</v>
      </c>
      <c r="M250" s="34">
        <v>0.17209179488897222</v>
      </c>
    </row>
    <row r="251" spans="1:13" ht="135" x14ac:dyDescent="0.25">
      <c r="A251" s="13">
        <v>236</v>
      </c>
      <c r="B251" s="20" t="s">
        <v>313</v>
      </c>
      <c r="C251" s="20" t="s">
        <v>310</v>
      </c>
      <c r="D251" s="34">
        <v>0.24484426319152655</v>
      </c>
      <c r="E251" s="34">
        <v>0.4896885263830531</v>
      </c>
      <c r="F251" s="34">
        <v>0.73453278957457968</v>
      </c>
      <c r="G251" s="34">
        <v>0.9793770527661062</v>
      </c>
      <c r="H251" s="34">
        <v>1.2242213159576327</v>
      </c>
      <c r="I251" s="34">
        <v>1.4690655791491594</v>
      </c>
      <c r="J251" s="34">
        <v>1.7139098423406858</v>
      </c>
      <c r="K251" s="34">
        <v>1.9587541055322124</v>
      </c>
      <c r="L251" s="34">
        <v>2.203598368723739</v>
      </c>
      <c r="M251" s="34">
        <v>2.4484426319152655</v>
      </c>
    </row>
    <row r="252" spans="1:13" x14ac:dyDescent="0.25">
      <c r="A252" s="13">
        <v>237</v>
      </c>
      <c r="B252" s="20" t="s">
        <v>314</v>
      </c>
      <c r="C252" s="20" t="s">
        <v>310</v>
      </c>
      <c r="D252" s="34">
        <v>1.7275654174905848E-2</v>
      </c>
      <c r="E252" s="34">
        <v>3.4551308349811696E-2</v>
      </c>
      <c r="F252" s="34">
        <v>5.1826962524717544E-2</v>
      </c>
      <c r="G252" s="34">
        <v>6.9102616699623393E-2</v>
      </c>
      <c r="H252" s="34">
        <v>8.6378270874529234E-2</v>
      </c>
      <c r="I252" s="34">
        <v>0.10365392504943509</v>
      </c>
      <c r="J252" s="34">
        <v>0.12092957922434094</v>
      </c>
      <c r="K252" s="34">
        <v>0.13820523339924679</v>
      </c>
      <c r="L252" s="34">
        <v>0.15548088757415263</v>
      </c>
      <c r="M252" s="34">
        <v>0.17275654174905847</v>
      </c>
    </row>
    <row r="253" spans="1:13" x14ac:dyDescent="0.25">
      <c r="A253" s="13">
        <v>238</v>
      </c>
      <c r="B253" s="20" t="s">
        <v>290</v>
      </c>
      <c r="C253" s="20" t="s">
        <v>310</v>
      </c>
      <c r="D253" s="33">
        <v>6.6579340222624614E-2</v>
      </c>
      <c r="E253" s="33">
        <v>0.13315868044524923</v>
      </c>
      <c r="F253" s="33">
        <v>0.19973802066787383</v>
      </c>
      <c r="G253" s="33">
        <v>0.26631736089049846</v>
      </c>
      <c r="H253" s="33">
        <v>0.33289670111312308</v>
      </c>
      <c r="I253" s="33">
        <v>0.39947604133574766</v>
      </c>
      <c r="J253" s="33">
        <v>0.46605538155837228</v>
      </c>
      <c r="K253" s="33">
        <v>0.53263472178099691</v>
      </c>
      <c r="L253" s="33">
        <v>0.59921406200362148</v>
      </c>
      <c r="M253" s="33">
        <v>0.66579340222624617</v>
      </c>
    </row>
    <row r="254" spans="1:13" x14ac:dyDescent="0.25">
      <c r="A254" s="13">
        <v>239</v>
      </c>
      <c r="B254" s="20" t="s">
        <v>315</v>
      </c>
      <c r="C254" s="20" t="s">
        <v>310</v>
      </c>
      <c r="D254" s="34">
        <v>1.6015299677582171E-2</v>
      </c>
      <c r="E254" s="34">
        <v>3.2030599355164342E-2</v>
      </c>
      <c r="F254" s="34">
        <v>4.8045899032746517E-2</v>
      </c>
      <c r="G254" s="34">
        <v>6.4061198710328685E-2</v>
      </c>
      <c r="H254" s="34">
        <v>8.0076498387910852E-2</v>
      </c>
      <c r="I254" s="34">
        <v>9.6091798065493034E-2</v>
      </c>
      <c r="J254" s="34">
        <v>0.1121070977430752</v>
      </c>
      <c r="K254" s="34">
        <v>0.12812239742065737</v>
      </c>
      <c r="L254" s="34">
        <v>0.14413769709823954</v>
      </c>
      <c r="M254" s="34">
        <v>0.1601529967758217</v>
      </c>
    </row>
    <row r="255" spans="1:13" x14ac:dyDescent="0.25">
      <c r="A255" s="13">
        <v>240</v>
      </c>
      <c r="B255" s="20" t="s">
        <v>316</v>
      </c>
      <c r="C255" s="20" t="s">
        <v>310</v>
      </c>
      <c r="D255" s="34">
        <v>1.13598445017257E-2</v>
      </c>
      <c r="E255" s="34">
        <v>2.27196890034514E-2</v>
      </c>
      <c r="F255" s="34">
        <v>3.4079533505177104E-2</v>
      </c>
      <c r="G255" s="34">
        <v>4.54393780069028E-2</v>
      </c>
      <c r="H255" s="34">
        <v>5.6799222508628497E-2</v>
      </c>
      <c r="I255" s="34">
        <v>6.8159067010354207E-2</v>
      </c>
      <c r="J255" s="34">
        <v>7.9518911512079904E-2</v>
      </c>
      <c r="K255" s="34">
        <v>9.0878756013805601E-2</v>
      </c>
      <c r="L255" s="34">
        <v>0.1022386005155313</v>
      </c>
      <c r="M255" s="34">
        <v>0.11359844501725699</v>
      </c>
    </row>
    <row r="256" spans="1:13" ht="30" x14ac:dyDescent="0.25">
      <c r="A256" s="13">
        <v>241</v>
      </c>
      <c r="B256" s="20" t="s">
        <v>317</v>
      </c>
      <c r="C256" s="20" t="s">
        <v>318</v>
      </c>
      <c r="D256" s="34">
        <v>3.5450230288673723E-2</v>
      </c>
      <c r="E256" s="34">
        <v>7.0900460577347446E-2</v>
      </c>
      <c r="F256" s="34">
        <v>0.10635069086602117</v>
      </c>
      <c r="G256" s="34">
        <v>0.14180092115469489</v>
      </c>
      <c r="H256" s="34">
        <v>0.17725115144336862</v>
      </c>
      <c r="I256" s="34">
        <v>0.21270138173204234</v>
      </c>
      <c r="J256" s="34">
        <v>0.24815161202071606</v>
      </c>
      <c r="K256" s="34">
        <v>0.28360184230938978</v>
      </c>
      <c r="L256" s="34">
        <v>0.31905207259806351</v>
      </c>
      <c r="M256" s="34">
        <v>0.35450230288673723</v>
      </c>
    </row>
    <row r="257" spans="1:13" x14ac:dyDescent="0.25">
      <c r="A257" s="13">
        <v>242</v>
      </c>
      <c r="B257" s="20" t="s">
        <v>319</v>
      </c>
      <c r="C257" s="20" t="s">
        <v>318</v>
      </c>
      <c r="D257" s="34">
        <v>1.9472407999012349E-2</v>
      </c>
      <c r="E257" s="34">
        <v>3.8944815998024698E-2</v>
      </c>
      <c r="F257" s="34">
        <v>5.8417223997037047E-2</v>
      </c>
      <c r="G257" s="34">
        <v>7.7889631996049397E-2</v>
      </c>
      <c r="H257" s="34">
        <v>9.7362039995061739E-2</v>
      </c>
      <c r="I257" s="34">
        <v>0.11683444799407409</v>
      </c>
      <c r="J257" s="34">
        <v>0.13630685599308645</v>
      </c>
      <c r="K257" s="34">
        <v>0.15577926399209879</v>
      </c>
      <c r="L257" s="34">
        <v>0.17525167199111114</v>
      </c>
      <c r="M257" s="34">
        <v>0.19472407999012348</v>
      </c>
    </row>
    <row r="258" spans="1:13" ht="30" x14ac:dyDescent="0.25">
      <c r="A258" s="13">
        <v>243</v>
      </c>
      <c r="B258" s="20" t="s">
        <v>320</v>
      </c>
      <c r="C258" s="20" t="s">
        <v>318</v>
      </c>
      <c r="D258" s="34">
        <v>0.10734523443972721</v>
      </c>
      <c r="E258" s="34">
        <v>0.21469046887945442</v>
      </c>
      <c r="F258" s="34">
        <v>0.32203570331918163</v>
      </c>
      <c r="G258" s="34">
        <v>0.42938093775890884</v>
      </c>
      <c r="H258" s="34">
        <v>0.53672617219863605</v>
      </c>
      <c r="I258" s="34">
        <v>0.64407140663836326</v>
      </c>
      <c r="J258" s="34">
        <v>0.75141664107809047</v>
      </c>
      <c r="K258" s="34">
        <v>0.85876187551781769</v>
      </c>
      <c r="L258" s="34">
        <v>0.9661071099575449</v>
      </c>
      <c r="M258" s="34">
        <v>1.0734523443972721</v>
      </c>
    </row>
    <row r="259" spans="1:13" x14ac:dyDescent="0.25">
      <c r="A259" s="13">
        <v>244</v>
      </c>
      <c r="B259" s="20" t="s">
        <v>321</v>
      </c>
      <c r="C259" s="20" t="s">
        <v>318</v>
      </c>
      <c r="D259" s="33">
        <v>5.7365522746681222E-3</v>
      </c>
      <c r="E259" s="33">
        <v>1.1473104549336244E-2</v>
      </c>
      <c r="F259" s="33">
        <v>1.7209656824004368E-2</v>
      </c>
      <c r="G259" s="33">
        <v>2.2946209098672489E-2</v>
      </c>
      <c r="H259" s="33">
        <v>2.8682761373340609E-2</v>
      </c>
      <c r="I259" s="33">
        <v>3.4419313648008737E-2</v>
      </c>
      <c r="J259" s="33">
        <v>4.0155865922676857E-2</v>
      </c>
      <c r="K259" s="33">
        <v>4.5892418197344978E-2</v>
      </c>
      <c r="L259" s="33">
        <v>5.1628970472013098E-2</v>
      </c>
      <c r="M259" s="33">
        <v>5.7365522746681219E-2</v>
      </c>
    </row>
    <row r="260" spans="1:13" ht="150" x14ac:dyDescent="0.25">
      <c r="A260" s="13">
        <v>245</v>
      </c>
      <c r="B260" s="20" t="s">
        <v>322</v>
      </c>
      <c r="C260" s="20" t="s">
        <v>323</v>
      </c>
      <c r="D260" s="34">
        <v>0.19240076805985798</v>
      </c>
      <c r="E260" s="34">
        <v>0.38480153611971596</v>
      </c>
      <c r="F260" s="34">
        <v>0.57720230417957397</v>
      </c>
      <c r="G260" s="34">
        <v>0.76960307223943192</v>
      </c>
      <c r="H260" s="34">
        <v>0.96200384029928987</v>
      </c>
      <c r="I260" s="34">
        <v>1.1544046083591479</v>
      </c>
      <c r="J260" s="34">
        <v>1.3468053764190058</v>
      </c>
      <c r="K260" s="34">
        <v>1.5392061444788638</v>
      </c>
      <c r="L260" s="34">
        <v>1.7316069125387219</v>
      </c>
      <c r="M260" s="34">
        <v>1.9240076805985797</v>
      </c>
    </row>
    <row r="261" spans="1:13" x14ac:dyDescent="0.25">
      <c r="A261" s="13">
        <v>246</v>
      </c>
      <c r="B261" s="20" t="s">
        <v>324</v>
      </c>
      <c r="C261" s="20" t="s">
        <v>323</v>
      </c>
      <c r="D261" s="33">
        <v>8.9884776658786872E-3</v>
      </c>
      <c r="E261" s="33">
        <v>1.7976955331757374E-2</v>
      </c>
      <c r="F261" s="33">
        <v>2.6965432997636062E-2</v>
      </c>
      <c r="G261" s="33">
        <v>3.5953910663514749E-2</v>
      </c>
      <c r="H261" s="33">
        <v>4.4942388329393436E-2</v>
      </c>
      <c r="I261" s="33">
        <v>5.3930865995272123E-2</v>
      </c>
      <c r="J261" s="33">
        <v>6.2919343661150817E-2</v>
      </c>
      <c r="K261" s="33">
        <v>7.1907821327029497E-2</v>
      </c>
      <c r="L261" s="33">
        <v>8.0896298992908178E-2</v>
      </c>
      <c r="M261" s="33">
        <v>8.9884776658786872E-2</v>
      </c>
    </row>
    <row r="262" spans="1:13" ht="30" x14ac:dyDescent="0.25">
      <c r="A262" s="13">
        <v>247</v>
      </c>
      <c r="B262" s="20" t="s">
        <v>325</v>
      </c>
      <c r="C262" s="20" t="s">
        <v>326</v>
      </c>
      <c r="D262" s="34">
        <v>3.5306123661483987E-2</v>
      </c>
      <c r="E262" s="34">
        <v>7.0612247322967975E-2</v>
      </c>
      <c r="F262" s="34">
        <v>0.10591837098445196</v>
      </c>
      <c r="G262" s="34">
        <v>0.14122449464593595</v>
      </c>
      <c r="H262" s="34">
        <v>0.17653061830741995</v>
      </c>
      <c r="I262" s="34">
        <v>0.21183674196890392</v>
      </c>
      <c r="J262" s="34">
        <v>0.2471428656303879</v>
      </c>
      <c r="K262" s="34">
        <v>0.2824489892918719</v>
      </c>
      <c r="L262" s="34">
        <v>0.3177551129533559</v>
      </c>
      <c r="M262" s="34">
        <v>0.3530612366148399</v>
      </c>
    </row>
    <row r="263" spans="1:13" x14ac:dyDescent="0.25">
      <c r="A263" s="13">
        <v>248</v>
      </c>
      <c r="B263" s="20" t="s">
        <v>327</v>
      </c>
      <c r="C263" s="20" t="s">
        <v>328</v>
      </c>
      <c r="D263" s="34">
        <v>2.3178548436636102E-2</v>
      </c>
      <c r="E263" s="34">
        <v>4.6357096873272205E-2</v>
      </c>
      <c r="F263" s="34">
        <v>6.9535645309908301E-2</v>
      </c>
      <c r="G263" s="34">
        <v>9.271419374654441E-2</v>
      </c>
      <c r="H263" s="34">
        <v>0.11589274218318052</v>
      </c>
      <c r="I263" s="34">
        <v>0.1390712906198166</v>
      </c>
      <c r="J263" s="34">
        <v>0.16224983905645271</v>
      </c>
      <c r="K263" s="34">
        <v>0.18542838749308882</v>
      </c>
      <c r="L263" s="34">
        <v>0.20860693592972493</v>
      </c>
      <c r="M263" s="34">
        <v>0.23178548436636104</v>
      </c>
    </row>
    <row r="264" spans="1:13" ht="75" x14ac:dyDescent="0.25">
      <c r="A264" s="13">
        <v>249</v>
      </c>
      <c r="B264" s="20" t="s">
        <v>329</v>
      </c>
      <c r="C264" s="20" t="s">
        <v>330</v>
      </c>
      <c r="D264" s="33">
        <v>8.8604791111993486E-2</v>
      </c>
      <c r="E264" s="33">
        <v>0.17720958222398697</v>
      </c>
      <c r="F264" s="33">
        <v>0.26581437333598046</v>
      </c>
      <c r="G264" s="33">
        <v>0.35441916444797394</v>
      </c>
      <c r="H264" s="33">
        <v>0.44302395555996743</v>
      </c>
      <c r="I264" s="33">
        <v>0.53162874667196092</v>
      </c>
      <c r="J264" s="33">
        <v>0.6202335377839544</v>
      </c>
      <c r="K264" s="33">
        <v>0.70883832889594789</v>
      </c>
      <c r="L264" s="33">
        <v>0.79744312000794138</v>
      </c>
      <c r="M264" s="33">
        <v>0.88604791111993486</v>
      </c>
    </row>
    <row r="265" spans="1:13" x14ac:dyDescent="0.25">
      <c r="A265" s="13">
        <v>250</v>
      </c>
      <c r="B265" s="20" t="s">
        <v>331</v>
      </c>
      <c r="C265" s="20" t="s">
        <v>330</v>
      </c>
      <c r="D265" s="33">
        <v>1.6187833450079105E-2</v>
      </c>
      <c r="E265" s="33">
        <v>3.2375666900158209E-2</v>
      </c>
      <c r="F265" s="33">
        <v>4.8563500350237314E-2</v>
      </c>
      <c r="G265" s="33">
        <v>6.4751333800316418E-2</v>
      </c>
      <c r="H265" s="33">
        <v>8.0939167250395516E-2</v>
      </c>
      <c r="I265" s="33">
        <v>9.7127000700474628E-2</v>
      </c>
      <c r="J265" s="33">
        <v>0.11331483415055374</v>
      </c>
      <c r="K265" s="33">
        <v>0.12950266760063284</v>
      </c>
      <c r="L265" s="33">
        <v>0.14569050105071193</v>
      </c>
      <c r="M265" s="33">
        <v>0.16187833450079103</v>
      </c>
    </row>
    <row r="266" spans="1:13" x14ac:dyDescent="0.25">
      <c r="A266" s="13">
        <v>251</v>
      </c>
      <c r="B266" s="20" t="s">
        <v>332</v>
      </c>
      <c r="C266" s="20" t="s">
        <v>330</v>
      </c>
      <c r="D266" s="34">
        <v>1.0693681685930247E-2</v>
      </c>
      <c r="E266" s="34">
        <v>2.1387363371860493E-2</v>
      </c>
      <c r="F266" s="34">
        <v>3.208104505779074E-2</v>
      </c>
      <c r="G266" s="34">
        <v>4.2774726743720987E-2</v>
      </c>
      <c r="H266" s="34">
        <v>5.3468408429651233E-2</v>
      </c>
      <c r="I266" s="34">
        <v>6.416209011558148E-2</v>
      </c>
      <c r="J266" s="34">
        <v>7.4855771801511733E-2</v>
      </c>
      <c r="K266" s="34">
        <v>8.5549453487441973E-2</v>
      </c>
      <c r="L266" s="34">
        <v>9.6243135173372213E-2</v>
      </c>
      <c r="M266" s="34">
        <v>0.10693681685930247</v>
      </c>
    </row>
    <row r="267" spans="1:13" x14ac:dyDescent="0.25">
      <c r="A267" s="13">
        <v>252</v>
      </c>
      <c r="B267" s="20" t="s">
        <v>332</v>
      </c>
      <c r="C267" s="20" t="s">
        <v>330</v>
      </c>
      <c r="D267" s="34">
        <v>2.5887231369924442E-2</v>
      </c>
      <c r="E267" s="34">
        <v>5.1774462739848884E-2</v>
      </c>
      <c r="F267" s="34">
        <v>7.7661694109773333E-2</v>
      </c>
      <c r="G267" s="34">
        <v>0.10354892547969777</v>
      </c>
      <c r="H267" s="34">
        <v>0.1294361568496222</v>
      </c>
      <c r="I267" s="34">
        <v>0.15532338821954667</v>
      </c>
      <c r="J267" s="34">
        <v>0.1812106195894711</v>
      </c>
      <c r="K267" s="34">
        <v>0.20709785095939554</v>
      </c>
      <c r="L267" s="34">
        <v>0.23298508232931997</v>
      </c>
      <c r="M267" s="34">
        <v>0.25887231369924441</v>
      </c>
    </row>
    <row r="268" spans="1:13" x14ac:dyDescent="0.25">
      <c r="A268" s="13">
        <v>253</v>
      </c>
      <c r="B268" s="20" t="s">
        <v>333</v>
      </c>
      <c r="C268" s="20" t="s">
        <v>330</v>
      </c>
      <c r="D268" s="34">
        <v>2.1370735684107831E-2</v>
      </c>
      <c r="E268" s="34">
        <v>4.2741471368215662E-2</v>
      </c>
      <c r="F268" s="34">
        <v>6.4112207052323497E-2</v>
      </c>
      <c r="G268" s="34">
        <v>8.5482942736431325E-2</v>
      </c>
      <c r="H268" s="34">
        <v>0.10685367842053915</v>
      </c>
      <c r="I268" s="34">
        <v>0.12822441410464699</v>
      </c>
      <c r="J268" s="34">
        <v>0.14959514978875482</v>
      </c>
      <c r="K268" s="34">
        <v>0.17096588547286265</v>
      </c>
      <c r="L268" s="34">
        <v>0.19233662115697048</v>
      </c>
      <c r="M268" s="34">
        <v>0.21370735684107831</v>
      </c>
    </row>
    <row r="269" spans="1:13" x14ac:dyDescent="0.25">
      <c r="A269" s="13">
        <v>254</v>
      </c>
      <c r="B269" s="20" t="s">
        <v>334</v>
      </c>
      <c r="C269" s="20" t="s">
        <v>330</v>
      </c>
      <c r="D269" s="33">
        <v>1.7049264851715422E-2</v>
      </c>
      <c r="E269" s="33">
        <v>3.4098529703430844E-2</v>
      </c>
      <c r="F269" s="33">
        <v>5.1147794555146266E-2</v>
      </c>
      <c r="G269" s="33">
        <v>6.8197059406861688E-2</v>
      </c>
      <c r="H269" s="33">
        <v>8.5246324258577116E-2</v>
      </c>
      <c r="I269" s="33">
        <v>0.10229558911029253</v>
      </c>
      <c r="J269" s="33">
        <v>0.11934485396200795</v>
      </c>
      <c r="K269" s="33">
        <v>0.13639411881372338</v>
      </c>
      <c r="L269" s="33">
        <v>0.1534433836654388</v>
      </c>
      <c r="M269" s="33">
        <v>0.17049264851715423</v>
      </c>
    </row>
    <row r="270" spans="1:13" ht="195" x14ac:dyDescent="0.25">
      <c r="A270" s="13">
        <v>255</v>
      </c>
      <c r="B270" s="20" t="s">
        <v>335</v>
      </c>
      <c r="C270" s="20" t="s">
        <v>330</v>
      </c>
      <c r="D270" s="33">
        <v>0.15449719998433628</v>
      </c>
      <c r="E270" s="33">
        <v>0.30899439996867256</v>
      </c>
      <c r="F270" s="33">
        <v>0.46349159995300881</v>
      </c>
      <c r="G270" s="33">
        <v>0.61798879993734512</v>
      </c>
      <c r="H270" s="33">
        <v>0.77248599992168143</v>
      </c>
      <c r="I270" s="33">
        <v>0.92698319990601763</v>
      </c>
      <c r="J270" s="33">
        <v>1.0814803998903539</v>
      </c>
      <c r="K270" s="33">
        <v>1.2359775998746902</v>
      </c>
      <c r="L270" s="33">
        <v>1.3904747998590266</v>
      </c>
      <c r="M270" s="33">
        <v>1.5449719998433629</v>
      </c>
    </row>
    <row r="271" spans="1:13" x14ac:dyDescent="0.25">
      <c r="A271" s="13">
        <v>256</v>
      </c>
      <c r="B271" s="20" t="s">
        <v>336</v>
      </c>
      <c r="C271" s="20" t="s">
        <v>337</v>
      </c>
      <c r="D271" s="33">
        <v>0.12603267701274937</v>
      </c>
      <c r="E271" s="33">
        <v>0.25206535402549873</v>
      </c>
      <c r="F271" s="33">
        <v>0.37809803103824813</v>
      </c>
      <c r="G271" s="33">
        <v>0.50413070805099747</v>
      </c>
      <c r="H271" s="33">
        <v>0.63016338506374681</v>
      </c>
      <c r="I271" s="33">
        <v>0.75619606207649626</v>
      </c>
      <c r="J271" s="33">
        <v>0.88222873908924559</v>
      </c>
      <c r="K271" s="33">
        <v>1.0082614161019949</v>
      </c>
      <c r="L271" s="33">
        <v>1.1342940931147443</v>
      </c>
      <c r="M271" s="33">
        <v>1.2603267701274936</v>
      </c>
    </row>
    <row r="272" spans="1:13" x14ac:dyDescent="0.25">
      <c r="A272" s="13">
        <v>257</v>
      </c>
      <c r="B272" s="20" t="s">
        <v>338</v>
      </c>
      <c r="C272" s="20" t="s">
        <v>339</v>
      </c>
      <c r="D272" s="34">
        <v>8.4151727386178612E-2</v>
      </c>
      <c r="E272" s="34">
        <v>0.16830345477235722</v>
      </c>
      <c r="F272" s="34">
        <v>0.25245518215853585</v>
      </c>
      <c r="G272" s="34">
        <v>0.33660690954471445</v>
      </c>
      <c r="H272" s="34">
        <v>0.42075863693089305</v>
      </c>
      <c r="I272" s="34">
        <v>0.5049103643170717</v>
      </c>
      <c r="J272" s="34">
        <v>0.5890620917032503</v>
      </c>
      <c r="K272" s="34">
        <v>0.6732138190894289</v>
      </c>
      <c r="L272" s="34">
        <v>0.7573655464756075</v>
      </c>
      <c r="M272" s="34">
        <v>0.8415172738617861</v>
      </c>
    </row>
    <row r="273" spans="1:13" x14ac:dyDescent="0.25">
      <c r="A273" s="13">
        <v>258</v>
      </c>
      <c r="B273" s="20" t="s">
        <v>340</v>
      </c>
      <c r="C273" s="20" t="s">
        <v>339</v>
      </c>
      <c r="D273" s="34">
        <v>9.0960476309839958E-2</v>
      </c>
      <c r="E273" s="34">
        <v>0.18192095261967992</v>
      </c>
      <c r="F273" s="34">
        <v>0.27288142892951989</v>
      </c>
      <c r="G273" s="34">
        <v>0.36384190523935983</v>
      </c>
      <c r="H273" s="34">
        <v>0.45480238154919977</v>
      </c>
      <c r="I273" s="34">
        <v>0.54576285785903977</v>
      </c>
      <c r="J273" s="34">
        <v>0.63672333416887972</v>
      </c>
      <c r="K273" s="34">
        <v>0.72768381047871966</v>
      </c>
      <c r="L273" s="34">
        <v>0.81864428678855961</v>
      </c>
      <c r="M273" s="34">
        <v>0.90960476309839955</v>
      </c>
    </row>
    <row r="274" spans="1:13" x14ac:dyDescent="0.25">
      <c r="A274" s="13">
        <v>259</v>
      </c>
      <c r="B274" s="20" t="s">
        <v>341</v>
      </c>
      <c r="C274" s="20" t="s">
        <v>339</v>
      </c>
      <c r="D274" s="34">
        <v>4.2713931760375315E-2</v>
      </c>
      <c r="E274" s="34">
        <v>8.542786352075063E-2</v>
      </c>
      <c r="F274" s="34">
        <v>0.12814179528112596</v>
      </c>
      <c r="G274" s="34">
        <v>0.17085572704150126</v>
      </c>
      <c r="H274" s="34">
        <v>0.21356965880187656</v>
      </c>
      <c r="I274" s="34">
        <v>0.25628359056225192</v>
      </c>
      <c r="J274" s="34">
        <v>0.29899752232262722</v>
      </c>
      <c r="K274" s="34">
        <v>0.34171145408300252</v>
      </c>
      <c r="L274" s="34">
        <v>0.38442538584337782</v>
      </c>
      <c r="M274" s="34">
        <v>0.42713931760375312</v>
      </c>
    </row>
    <row r="275" spans="1:13" ht="90" x14ac:dyDescent="0.25">
      <c r="A275" s="13">
        <v>260</v>
      </c>
      <c r="B275" s="20" t="s">
        <v>342</v>
      </c>
      <c r="C275" s="20" t="s">
        <v>339</v>
      </c>
      <c r="D275" s="34">
        <v>0.1193054782786922</v>
      </c>
      <c r="E275" s="34">
        <v>0.2386109565573844</v>
      </c>
      <c r="F275" s="34">
        <v>0.3579164348360766</v>
      </c>
      <c r="G275" s="34">
        <v>0.4772219131147688</v>
      </c>
      <c r="H275" s="34">
        <v>0.596527391393461</v>
      </c>
      <c r="I275" s="34">
        <v>0.7158328696721532</v>
      </c>
      <c r="J275" s="34">
        <v>0.83513834795084541</v>
      </c>
      <c r="K275" s="34">
        <v>0.95444382622953761</v>
      </c>
      <c r="L275" s="34">
        <v>1.0737493045082298</v>
      </c>
      <c r="M275" s="34">
        <v>1.193054782786922</v>
      </c>
    </row>
    <row r="276" spans="1:13" ht="105" x14ac:dyDescent="0.25">
      <c r="A276" s="13">
        <v>261</v>
      </c>
      <c r="B276" s="20" t="s">
        <v>343</v>
      </c>
      <c r="C276" s="20" t="s">
        <v>339</v>
      </c>
      <c r="D276" s="34">
        <v>4.9178029210021242E-2</v>
      </c>
      <c r="E276" s="34">
        <v>9.8356058420042483E-2</v>
      </c>
      <c r="F276" s="34">
        <v>0.14753408763006373</v>
      </c>
      <c r="G276" s="34">
        <v>0.19671211684008497</v>
      </c>
      <c r="H276" s="34">
        <v>0.2458901460501062</v>
      </c>
      <c r="I276" s="34">
        <v>0.29506817526012746</v>
      </c>
      <c r="J276" s="34">
        <v>0.3442462044701487</v>
      </c>
      <c r="K276" s="34">
        <v>0.39342423368016993</v>
      </c>
      <c r="L276" s="34">
        <v>0.44260226289019117</v>
      </c>
      <c r="M276" s="34">
        <v>0.4917802921002124</v>
      </c>
    </row>
    <row r="277" spans="1:13" ht="30" x14ac:dyDescent="0.25">
      <c r="A277" s="13">
        <v>262</v>
      </c>
      <c r="B277" s="20" t="s">
        <v>344</v>
      </c>
      <c r="C277" s="20" t="s">
        <v>339</v>
      </c>
      <c r="D277" s="34">
        <v>0.14003630779194373</v>
      </c>
      <c r="E277" s="34">
        <v>0.28007261558388746</v>
      </c>
      <c r="F277" s="34">
        <v>0.42010892337583117</v>
      </c>
      <c r="G277" s="34">
        <v>0.56014523116777493</v>
      </c>
      <c r="H277" s="34">
        <v>0.70018153895971869</v>
      </c>
      <c r="I277" s="34">
        <v>0.84021784675166233</v>
      </c>
      <c r="J277" s="34">
        <v>0.98025415454360609</v>
      </c>
      <c r="K277" s="34">
        <v>1.1202904623355499</v>
      </c>
      <c r="L277" s="34">
        <v>1.2603267701274936</v>
      </c>
      <c r="M277" s="34">
        <v>1.4003630779194374</v>
      </c>
    </row>
    <row r="278" spans="1:13" ht="45" x14ac:dyDescent="0.25">
      <c r="A278" s="13">
        <v>263</v>
      </c>
      <c r="B278" s="20" t="s">
        <v>345</v>
      </c>
      <c r="C278" s="20" t="s">
        <v>339</v>
      </c>
      <c r="D278" s="34">
        <v>0.27430657514422047</v>
      </c>
      <c r="E278" s="34">
        <v>0.54861315028844093</v>
      </c>
      <c r="F278" s="34">
        <v>0.82291972543266145</v>
      </c>
      <c r="G278" s="34">
        <v>1.0972263005768819</v>
      </c>
      <c r="H278" s="34">
        <v>1.3715328757211023</v>
      </c>
      <c r="I278" s="34">
        <v>1.6458394508653229</v>
      </c>
      <c r="J278" s="34">
        <v>1.9201460260095433</v>
      </c>
      <c r="K278" s="34">
        <v>2.1944526011537637</v>
      </c>
      <c r="L278" s="34">
        <v>2.4687591762979841</v>
      </c>
      <c r="M278" s="34">
        <v>2.7430657514422045</v>
      </c>
    </row>
    <row r="279" spans="1:13" ht="105" x14ac:dyDescent="0.25">
      <c r="A279" s="13">
        <v>264</v>
      </c>
      <c r="B279" s="20" t="s">
        <v>346</v>
      </c>
      <c r="C279" s="20" t="s">
        <v>339</v>
      </c>
      <c r="D279" s="34">
        <v>0.10245747366330822</v>
      </c>
      <c r="E279" s="34">
        <v>0.20491494732661644</v>
      </c>
      <c r="F279" s="34">
        <v>0.30737242098992468</v>
      </c>
      <c r="G279" s="34">
        <v>0.40982989465323288</v>
      </c>
      <c r="H279" s="34">
        <v>0.51228736831654109</v>
      </c>
      <c r="I279" s="34">
        <v>0.61474484197984935</v>
      </c>
      <c r="J279" s="34">
        <v>0.71720231564315751</v>
      </c>
      <c r="K279" s="34">
        <v>0.81965978930646577</v>
      </c>
      <c r="L279" s="34">
        <v>0.92211726296977403</v>
      </c>
      <c r="M279" s="34">
        <v>1.0245747366330822</v>
      </c>
    </row>
    <row r="280" spans="1:13" x14ac:dyDescent="0.25">
      <c r="A280" s="13">
        <v>265</v>
      </c>
      <c r="B280" s="20" t="s">
        <v>338</v>
      </c>
      <c r="C280" s="20" t="s">
        <v>339</v>
      </c>
      <c r="D280" s="33">
        <v>0.14123079931087551</v>
      </c>
      <c r="E280" s="33">
        <v>0.28246159862175102</v>
      </c>
      <c r="F280" s="33">
        <v>0.42369239793262653</v>
      </c>
      <c r="G280" s="33">
        <v>0.56492319724350204</v>
      </c>
      <c r="H280" s="33">
        <v>0.70615399655437749</v>
      </c>
      <c r="I280" s="33">
        <v>0.84738479586525306</v>
      </c>
      <c r="J280" s="33">
        <v>0.98861559517612863</v>
      </c>
      <c r="K280" s="33">
        <v>1.1298463944870041</v>
      </c>
      <c r="L280" s="33">
        <v>1.2710771937978795</v>
      </c>
      <c r="M280" s="33">
        <v>1.412307993108755</v>
      </c>
    </row>
    <row r="281" spans="1:13" ht="30" x14ac:dyDescent="0.25">
      <c r="A281" s="13">
        <v>266</v>
      </c>
      <c r="B281" s="20" t="s">
        <v>347</v>
      </c>
      <c r="C281" s="20" t="s">
        <v>339</v>
      </c>
      <c r="D281" s="34">
        <v>0.12300094797039249</v>
      </c>
      <c r="E281" s="34">
        <v>0.24600189594078498</v>
      </c>
      <c r="F281" s="34">
        <v>0.36900284391117744</v>
      </c>
      <c r="G281" s="34">
        <v>0.49200379188156995</v>
      </c>
      <c r="H281" s="34">
        <v>0.61500473985196247</v>
      </c>
      <c r="I281" s="34">
        <v>0.73800568782235487</v>
      </c>
      <c r="J281" s="34">
        <v>0.86100663579274739</v>
      </c>
      <c r="K281" s="34">
        <v>0.9840075837631399</v>
      </c>
      <c r="L281" s="34">
        <v>1.1070085317335323</v>
      </c>
      <c r="M281" s="34">
        <v>1.2300094797039249</v>
      </c>
    </row>
    <row r="282" spans="1:13" x14ac:dyDescent="0.25">
      <c r="A282" s="13">
        <v>267</v>
      </c>
      <c r="B282" s="20" t="s">
        <v>348</v>
      </c>
      <c r="C282" s="20" t="s">
        <v>339</v>
      </c>
      <c r="D282" s="34">
        <v>7.9982990504902859E-2</v>
      </c>
      <c r="E282" s="34">
        <v>0.15996598100980572</v>
      </c>
      <c r="F282" s="34">
        <v>0.23994897151470856</v>
      </c>
      <c r="G282" s="34">
        <v>0.31993196201961144</v>
      </c>
      <c r="H282" s="34">
        <v>0.39991495252451431</v>
      </c>
      <c r="I282" s="34">
        <v>0.47989794302941713</v>
      </c>
      <c r="J282" s="34">
        <v>0.55988093353432</v>
      </c>
      <c r="K282" s="34">
        <v>0.63986392403922288</v>
      </c>
      <c r="L282" s="34">
        <v>0.71984691454412575</v>
      </c>
      <c r="M282" s="34">
        <v>0.79982990504902862</v>
      </c>
    </row>
    <row r="283" spans="1:13" x14ac:dyDescent="0.25">
      <c r="A283" s="13">
        <v>268</v>
      </c>
      <c r="B283" s="20" t="s">
        <v>349</v>
      </c>
      <c r="C283" s="20" t="s">
        <v>339</v>
      </c>
      <c r="D283" s="34">
        <v>6.4281924653219497E-2</v>
      </c>
      <c r="E283" s="34">
        <v>0.12856384930643899</v>
      </c>
      <c r="F283" s="34">
        <v>0.19284577395965849</v>
      </c>
      <c r="G283" s="34">
        <v>0.25712769861287799</v>
      </c>
      <c r="H283" s="34">
        <v>0.32140962326609746</v>
      </c>
      <c r="I283" s="34">
        <v>0.38569154791931698</v>
      </c>
      <c r="J283" s="34">
        <v>0.4499734725725365</v>
      </c>
      <c r="K283" s="34">
        <v>0.51425539722575597</v>
      </c>
      <c r="L283" s="34">
        <v>0.57853732187897544</v>
      </c>
      <c r="M283" s="34">
        <v>0.64281924653219491</v>
      </c>
    </row>
    <row r="284" spans="1:13" ht="30" x14ac:dyDescent="0.25">
      <c r="A284" s="13">
        <v>269</v>
      </c>
      <c r="B284" s="20" t="s">
        <v>350</v>
      </c>
      <c r="C284" s="20" t="s">
        <v>339</v>
      </c>
      <c r="D284" s="34">
        <v>2.4551820197288833E-2</v>
      </c>
      <c r="E284" s="34">
        <v>4.9103640394577666E-2</v>
      </c>
      <c r="F284" s="34">
        <v>7.3655460591866506E-2</v>
      </c>
      <c r="G284" s="34">
        <v>9.8207280789155332E-2</v>
      </c>
      <c r="H284" s="34">
        <v>0.12275910098644416</v>
      </c>
      <c r="I284" s="34">
        <v>0.14731092118373301</v>
      </c>
      <c r="J284" s="34">
        <v>0.17186274138102184</v>
      </c>
      <c r="K284" s="34">
        <v>0.19641456157831066</v>
      </c>
      <c r="L284" s="34">
        <v>0.22096638177559949</v>
      </c>
      <c r="M284" s="34">
        <v>0.24551820197288832</v>
      </c>
    </row>
    <row r="285" spans="1:13" x14ac:dyDescent="0.25">
      <c r="A285" s="13">
        <v>270</v>
      </c>
      <c r="B285" s="20" t="s">
        <v>351</v>
      </c>
      <c r="C285" s="20" t="s">
        <v>339</v>
      </c>
      <c r="D285" s="34">
        <v>2.4951923933837244E-2</v>
      </c>
      <c r="E285" s="34">
        <v>4.9903847867674489E-2</v>
      </c>
      <c r="F285" s="34">
        <v>7.4855771801511733E-2</v>
      </c>
      <c r="G285" s="34">
        <v>9.9807695735348978E-2</v>
      </c>
      <c r="H285" s="34">
        <v>0.12475961966918622</v>
      </c>
      <c r="I285" s="34">
        <v>0.14971154360302347</v>
      </c>
      <c r="J285" s="34">
        <v>0.17466346753686071</v>
      </c>
      <c r="K285" s="34">
        <v>0.19961539147069796</v>
      </c>
      <c r="L285" s="34">
        <v>0.2245673154045352</v>
      </c>
      <c r="M285" s="34">
        <v>0.24951923933837244</v>
      </c>
    </row>
    <row r="286" spans="1:13" ht="60" x14ac:dyDescent="0.25">
      <c r="A286" s="13">
        <v>271</v>
      </c>
      <c r="B286" s="20" t="s">
        <v>352</v>
      </c>
      <c r="C286" s="20" t="s">
        <v>353</v>
      </c>
      <c r="D286" s="34">
        <v>7.5797938158796901E-2</v>
      </c>
      <c r="E286" s="34">
        <v>0.1515958763175938</v>
      </c>
      <c r="F286" s="34">
        <v>0.2273938144763907</v>
      </c>
      <c r="G286" s="34">
        <v>0.30319175263518761</v>
      </c>
      <c r="H286" s="34">
        <v>0.37898969079398448</v>
      </c>
      <c r="I286" s="34">
        <v>0.45478762895278141</v>
      </c>
      <c r="J286" s="34">
        <v>0.53058556711157834</v>
      </c>
      <c r="K286" s="34">
        <v>0.60638350527037521</v>
      </c>
      <c r="L286" s="34">
        <v>0.68218144342917209</v>
      </c>
      <c r="M286" s="34">
        <v>0.75797938158796896</v>
      </c>
    </row>
    <row r="287" spans="1:13" ht="75" x14ac:dyDescent="0.25">
      <c r="A287" s="13">
        <v>272</v>
      </c>
      <c r="B287" s="20" t="s">
        <v>354</v>
      </c>
      <c r="C287" s="20" t="s">
        <v>353</v>
      </c>
      <c r="D287" s="34">
        <v>4.0338320154746157E-2</v>
      </c>
      <c r="E287" s="34">
        <v>8.0676640309492315E-2</v>
      </c>
      <c r="F287" s="34">
        <v>0.12101496046423847</v>
      </c>
      <c r="G287" s="34">
        <v>0.16135328061898463</v>
      </c>
      <c r="H287" s="34">
        <v>0.20169160077373077</v>
      </c>
      <c r="I287" s="34">
        <v>0.24202992092847694</v>
      </c>
      <c r="J287" s="34">
        <v>0.28236824108322311</v>
      </c>
      <c r="K287" s="34">
        <v>0.32270656123796926</v>
      </c>
      <c r="L287" s="34">
        <v>0.3630448813927154</v>
      </c>
      <c r="M287" s="34">
        <v>0.40338320154746155</v>
      </c>
    </row>
    <row r="288" spans="1:13" ht="60" x14ac:dyDescent="0.25">
      <c r="A288" s="13">
        <v>273</v>
      </c>
      <c r="B288" s="20" t="s">
        <v>355</v>
      </c>
      <c r="C288" s="20" t="s">
        <v>353</v>
      </c>
      <c r="D288" s="33">
        <v>4.8858243436161304E-2</v>
      </c>
      <c r="E288" s="33">
        <v>9.7716486872322608E-2</v>
      </c>
      <c r="F288" s="33">
        <v>0.14657473030848392</v>
      </c>
      <c r="G288" s="33">
        <v>0.19543297374464522</v>
      </c>
      <c r="H288" s="33">
        <v>0.24429121718080651</v>
      </c>
      <c r="I288" s="33">
        <v>0.29314946061696784</v>
      </c>
      <c r="J288" s="33">
        <v>0.34200770405312914</v>
      </c>
      <c r="K288" s="33">
        <v>0.39086594748929043</v>
      </c>
      <c r="L288" s="33">
        <v>0.43972419092545173</v>
      </c>
      <c r="M288" s="33">
        <v>0.48858243436161303</v>
      </c>
    </row>
    <row r="289" spans="1:13" x14ac:dyDescent="0.25">
      <c r="A289" s="13">
        <v>274</v>
      </c>
      <c r="B289" s="20" t="s">
        <v>356</v>
      </c>
      <c r="C289" s="20" t="s">
        <v>357</v>
      </c>
      <c r="D289" s="34">
        <v>1.8004668144678476E-2</v>
      </c>
      <c r="E289" s="34">
        <v>3.6009336289356951E-2</v>
      </c>
      <c r="F289" s="34">
        <v>5.4014004434035423E-2</v>
      </c>
      <c r="G289" s="34">
        <v>7.2018672578713902E-2</v>
      </c>
      <c r="H289" s="34">
        <v>9.0023340723392381E-2</v>
      </c>
      <c r="I289" s="34">
        <v>0.10802800886807085</v>
      </c>
      <c r="J289" s="34">
        <v>0.12603267701274934</v>
      </c>
      <c r="K289" s="34">
        <v>0.1440373451574278</v>
      </c>
      <c r="L289" s="34">
        <v>0.16204201330210627</v>
      </c>
      <c r="M289" s="34">
        <v>0.18004668144678476</v>
      </c>
    </row>
    <row r="290" spans="1:13" ht="165" x14ac:dyDescent="0.25">
      <c r="A290" s="13">
        <v>275</v>
      </c>
      <c r="B290" s="20" t="s">
        <v>358</v>
      </c>
      <c r="C290" s="20" t="s">
        <v>357</v>
      </c>
      <c r="D290" s="34">
        <v>0.34208869474889109</v>
      </c>
      <c r="E290" s="34">
        <v>0.68417738949778217</v>
      </c>
      <c r="F290" s="34">
        <v>1.0262660842466733</v>
      </c>
      <c r="G290" s="34">
        <v>1.3683547789955643</v>
      </c>
      <c r="H290" s="34">
        <v>1.7104434737444554</v>
      </c>
      <c r="I290" s="34">
        <v>2.0525321684933466</v>
      </c>
      <c r="J290" s="34">
        <v>2.3946208632422374</v>
      </c>
      <c r="K290" s="34">
        <v>2.7367095579911287</v>
      </c>
      <c r="L290" s="34">
        <v>3.0787982527400199</v>
      </c>
      <c r="M290" s="34">
        <v>3.4208869474889108</v>
      </c>
    </row>
    <row r="291" spans="1:13" x14ac:dyDescent="0.25">
      <c r="A291" s="13">
        <v>276</v>
      </c>
      <c r="B291" s="20" t="s">
        <v>359</v>
      </c>
      <c r="C291" s="20" t="s">
        <v>357</v>
      </c>
      <c r="D291" s="34">
        <v>1.7822802809883746E-2</v>
      </c>
      <c r="E291" s="34">
        <v>3.5645605619767491E-2</v>
      </c>
      <c r="F291" s="34">
        <v>5.346840842965124E-2</v>
      </c>
      <c r="G291" s="34">
        <v>7.1291211239534982E-2</v>
      </c>
      <c r="H291" s="34">
        <v>8.9114014049418724E-2</v>
      </c>
      <c r="I291" s="34">
        <v>0.10693681685930248</v>
      </c>
      <c r="J291" s="34">
        <v>0.12475961966918622</v>
      </c>
      <c r="K291" s="34">
        <v>0.14258242247906996</v>
      </c>
      <c r="L291" s="34">
        <v>0.16040522528895371</v>
      </c>
      <c r="M291" s="34">
        <v>0.17822802809883745</v>
      </c>
    </row>
    <row r="292" spans="1:13" ht="30" x14ac:dyDescent="0.25">
      <c r="A292" s="13">
        <v>277</v>
      </c>
      <c r="B292" s="20" t="s">
        <v>360</v>
      </c>
      <c r="C292" s="20" t="s">
        <v>361</v>
      </c>
      <c r="D292" s="34">
        <v>5.292281242526705E-2</v>
      </c>
      <c r="E292" s="34">
        <v>0.1058456248505341</v>
      </c>
      <c r="F292" s="34">
        <v>0.15876843727580114</v>
      </c>
      <c r="G292" s="34">
        <v>0.2116912497010682</v>
      </c>
      <c r="H292" s="34">
        <v>0.26461406212633526</v>
      </c>
      <c r="I292" s="34">
        <v>0.31753687455160229</v>
      </c>
      <c r="J292" s="34">
        <v>0.37045968697686937</v>
      </c>
      <c r="K292" s="34">
        <v>0.4233824994021364</v>
      </c>
      <c r="L292" s="34">
        <v>0.47630531182740343</v>
      </c>
      <c r="M292" s="34">
        <v>0.52922812425267052</v>
      </c>
    </row>
    <row r="293" spans="1:13" ht="135" x14ac:dyDescent="0.25">
      <c r="A293" s="13">
        <v>278</v>
      </c>
      <c r="B293" s="20" t="s">
        <v>362</v>
      </c>
      <c r="C293" s="20" t="s">
        <v>363</v>
      </c>
      <c r="D293" s="33">
        <v>0.41698069066099236</v>
      </c>
      <c r="E293" s="33">
        <v>0.83396138132198472</v>
      </c>
      <c r="F293" s="33">
        <v>1.2509420719829771</v>
      </c>
      <c r="G293" s="33">
        <v>1.6679227626439694</v>
      </c>
      <c r="H293" s="33">
        <v>2.0849034533049617</v>
      </c>
      <c r="I293" s="33">
        <v>2.5018841439659543</v>
      </c>
      <c r="J293" s="33">
        <v>2.9188648346269463</v>
      </c>
      <c r="K293" s="33">
        <v>3.3358455252879389</v>
      </c>
      <c r="L293" s="33">
        <v>3.7528262159489314</v>
      </c>
      <c r="M293" s="33">
        <v>4.1698069066099235</v>
      </c>
    </row>
    <row r="294" spans="1:13" x14ac:dyDescent="0.25">
      <c r="A294" s="13">
        <v>279</v>
      </c>
      <c r="B294" s="20" t="s">
        <v>364</v>
      </c>
      <c r="C294" s="20" t="s">
        <v>363</v>
      </c>
      <c r="D294" s="33">
        <v>4.8398106818622562E-2</v>
      </c>
      <c r="E294" s="33">
        <v>9.6796213637245124E-2</v>
      </c>
      <c r="F294" s="33">
        <v>0.14519432045586769</v>
      </c>
      <c r="G294" s="33">
        <v>0.19359242727449025</v>
      </c>
      <c r="H294" s="33">
        <v>0.2419905340931128</v>
      </c>
      <c r="I294" s="33">
        <v>0.29038864091173539</v>
      </c>
      <c r="J294" s="33">
        <v>0.33878674773035794</v>
      </c>
      <c r="K294" s="33">
        <v>0.38718485454898049</v>
      </c>
      <c r="L294" s="33">
        <v>0.43558296136760305</v>
      </c>
      <c r="M294" s="33">
        <v>0.4839810681862256</v>
      </c>
    </row>
    <row r="295" spans="1:13" x14ac:dyDescent="0.25">
      <c r="A295" s="13">
        <v>280</v>
      </c>
      <c r="B295" s="20" t="s">
        <v>365</v>
      </c>
      <c r="C295" s="20" t="s">
        <v>363</v>
      </c>
      <c r="D295" s="34">
        <v>4.5299228765320811E-2</v>
      </c>
      <c r="E295" s="34">
        <v>9.0598457530641621E-2</v>
      </c>
      <c r="F295" s="34">
        <v>0.13589768629596244</v>
      </c>
      <c r="G295" s="34">
        <v>0.18119691506128324</v>
      </c>
      <c r="H295" s="34">
        <v>0.22649614382660405</v>
      </c>
      <c r="I295" s="34">
        <v>0.27179537259192488</v>
      </c>
      <c r="J295" s="34">
        <v>0.31709460135724565</v>
      </c>
      <c r="K295" s="34">
        <v>0.36239383012256648</v>
      </c>
      <c r="L295" s="34">
        <v>0.40769305888788732</v>
      </c>
      <c r="M295" s="34">
        <v>0.45299228765320809</v>
      </c>
    </row>
    <row r="296" spans="1:13" x14ac:dyDescent="0.25">
      <c r="A296" s="13">
        <v>281</v>
      </c>
      <c r="B296" s="20" t="s">
        <v>366</v>
      </c>
      <c r="C296" s="20" t="s">
        <v>363</v>
      </c>
      <c r="D296" s="34">
        <v>4.5771867461138177E-2</v>
      </c>
      <c r="E296" s="34">
        <v>9.1543734922276354E-2</v>
      </c>
      <c r="F296" s="34">
        <v>0.13731560238341453</v>
      </c>
      <c r="G296" s="34">
        <v>0.18308746984455271</v>
      </c>
      <c r="H296" s="34">
        <v>0.22885933730569089</v>
      </c>
      <c r="I296" s="34">
        <v>0.27463120476682906</v>
      </c>
      <c r="J296" s="34">
        <v>0.32040307222796727</v>
      </c>
      <c r="K296" s="34">
        <v>0.36617493968910542</v>
      </c>
      <c r="L296" s="34">
        <v>0.41194680715024357</v>
      </c>
      <c r="M296" s="34">
        <v>0.45771867461138177</v>
      </c>
    </row>
    <row r="297" spans="1:13" ht="60" x14ac:dyDescent="0.25">
      <c r="A297" s="13">
        <v>282</v>
      </c>
      <c r="B297" s="20" t="s">
        <v>367</v>
      </c>
      <c r="C297" s="20" t="s">
        <v>363</v>
      </c>
      <c r="D297" s="34">
        <v>7.9759311160205904E-2</v>
      </c>
      <c r="E297" s="34">
        <v>0.15951862232041181</v>
      </c>
      <c r="F297" s="34">
        <v>0.23927793348061771</v>
      </c>
      <c r="G297" s="34">
        <v>0.31903724464082361</v>
      </c>
      <c r="H297" s="34">
        <v>0.39879655580102952</v>
      </c>
      <c r="I297" s="34">
        <v>0.47855586696123542</v>
      </c>
      <c r="J297" s="34">
        <v>0.55831517812144127</v>
      </c>
      <c r="K297" s="34">
        <v>0.63807448928164723</v>
      </c>
      <c r="L297" s="34">
        <v>0.71783380044185319</v>
      </c>
      <c r="M297" s="34">
        <v>0.79759311160205904</v>
      </c>
    </row>
    <row r="298" spans="1:13" ht="360" x14ac:dyDescent="0.25">
      <c r="A298" s="13">
        <v>283</v>
      </c>
      <c r="B298" s="20" t="s">
        <v>368</v>
      </c>
      <c r="C298" s="20" t="s">
        <v>363</v>
      </c>
      <c r="D298" s="33">
        <v>0.14928779737295175</v>
      </c>
      <c r="E298" s="33">
        <v>0.29857559474590351</v>
      </c>
      <c r="F298" s="33">
        <v>0.44786339211885529</v>
      </c>
      <c r="G298" s="33">
        <v>0.59715118949180701</v>
      </c>
      <c r="H298" s="33">
        <v>0.74643898686475874</v>
      </c>
      <c r="I298" s="33">
        <v>0.89572678423771057</v>
      </c>
      <c r="J298" s="33">
        <v>1.0450145816106622</v>
      </c>
      <c r="K298" s="33">
        <v>1.194302378983614</v>
      </c>
      <c r="L298" s="33">
        <v>1.3435901763565659</v>
      </c>
      <c r="M298" s="33">
        <v>1.4928779737295175</v>
      </c>
    </row>
    <row r="299" spans="1:13" x14ac:dyDescent="0.25">
      <c r="A299" s="13">
        <v>284</v>
      </c>
      <c r="B299" s="20" t="s">
        <v>369</v>
      </c>
      <c r="C299" s="20" t="s">
        <v>370</v>
      </c>
      <c r="D299" s="34">
        <v>1.1070991633851052E-2</v>
      </c>
      <c r="E299" s="34">
        <v>2.2141983267702104E-2</v>
      </c>
      <c r="F299" s="34">
        <v>3.3212974901553158E-2</v>
      </c>
      <c r="G299" s="34">
        <v>4.4283966535404208E-2</v>
      </c>
      <c r="H299" s="34">
        <v>5.5354958169255258E-2</v>
      </c>
      <c r="I299" s="34">
        <v>6.6425949803106316E-2</v>
      </c>
      <c r="J299" s="34">
        <v>7.7496941436957359E-2</v>
      </c>
      <c r="K299" s="34">
        <v>8.8567933070808416E-2</v>
      </c>
      <c r="L299" s="34">
        <v>9.9638924704659473E-2</v>
      </c>
      <c r="M299" s="34">
        <v>0.11070991633851052</v>
      </c>
    </row>
    <row r="300" spans="1:13" ht="45" x14ac:dyDescent="0.25">
      <c r="A300" s="13">
        <v>285</v>
      </c>
      <c r="B300" s="20" t="s">
        <v>371</v>
      </c>
      <c r="C300" s="20" t="s">
        <v>370</v>
      </c>
      <c r="D300" s="34">
        <v>3.2063724549715053E-2</v>
      </c>
      <c r="E300" s="34">
        <v>6.4127449099430106E-2</v>
      </c>
      <c r="F300" s="34">
        <v>9.6191173649145159E-2</v>
      </c>
      <c r="G300" s="34">
        <v>0.12825489819886021</v>
      </c>
      <c r="H300" s="34">
        <v>0.16031862274857528</v>
      </c>
      <c r="I300" s="34">
        <v>0.19238234729829032</v>
      </c>
      <c r="J300" s="34">
        <v>0.22444607184800536</v>
      </c>
      <c r="K300" s="34">
        <v>0.25650979639772042</v>
      </c>
      <c r="L300" s="34">
        <v>0.28857352094743549</v>
      </c>
      <c r="M300" s="34">
        <v>0.32063724549715056</v>
      </c>
    </row>
    <row r="301" spans="1:13" x14ac:dyDescent="0.25">
      <c r="A301" s="13">
        <v>286</v>
      </c>
      <c r="B301" s="20" t="s">
        <v>372</v>
      </c>
      <c r="C301" s="20" t="s">
        <v>370</v>
      </c>
      <c r="D301" s="33">
        <v>1.1874386080433799E-2</v>
      </c>
      <c r="E301" s="33">
        <v>2.3748772160867598E-2</v>
      </c>
      <c r="F301" s="33">
        <v>3.5623158241301398E-2</v>
      </c>
      <c r="G301" s="33">
        <v>4.7497544321735197E-2</v>
      </c>
      <c r="H301" s="33">
        <v>5.9371930402168996E-2</v>
      </c>
      <c r="I301" s="33">
        <v>7.1246316482602795E-2</v>
      </c>
      <c r="J301" s="33">
        <v>8.3120702563036594E-2</v>
      </c>
      <c r="K301" s="33">
        <v>9.4995088643470393E-2</v>
      </c>
      <c r="L301" s="33">
        <v>0.10686947472390419</v>
      </c>
      <c r="M301" s="33">
        <v>0.11874386080433799</v>
      </c>
    </row>
    <row r="302" spans="1:13" x14ac:dyDescent="0.25">
      <c r="A302" s="13">
        <v>287</v>
      </c>
      <c r="B302" s="20" t="s">
        <v>373</v>
      </c>
      <c r="C302" s="20" t="s">
        <v>374</v>
      </c>
      <c r="D302" s="34">
        <v>8.6386034027497741E-2</v>
      </c>
      <c r="E302" s="34">
        <v>0.17277206805499548</v>
      </c>
      <c r="F302" s="34">
        <v>0.25915810208249324</v>
      </c>
      <c r="G302" s="34">
        <v>0.34554413610999096</v>
      </c>
      <c r="H302" s="34">
        <v>0.43193017013748869</v>
      </c>
      <c r="I302" s="34">
        <v>0.51831620416498647</v>
      </c>
      <c r="J302" s="34">
        <v>0.60470223819248414</v>
      </c>
      <c r="K302" s="34">
        <v>0.69108827221998193</v>
      </c>
      <c r="L302" s="34">
        <v>0.77747430624747971</v>
      </c>
      <c r="M302" s="34">
        <v>0.86386034027497738</v>
      </c>
    </row>
    <row r="303" spans="1:13" ht="105" x14ac:dyDescent="0.25">
      <c r="A303" s="13">
        <v>288</v>
      </c>
      <c r="B303" s="20" t="s">
        <v>375</v>
      </c>
      <c r="C303" s="20" t="s">
        <v>374</v>
      </c>
      <c r="D303" s="34">
        <v>0.16941535358992701</v>
      </c>
      <c r="E303" s="34">
        <v>0.33883070717985403</v>
      </c>
      <c r="F303" s="34">
        <v>0.50824606076978107</v>
      </c>
      <c r="G303" s="34">
        <v>0.67766141435970806</v>
      </c>
      <c r="H303" s="34">
        <v>0.84707676794963505</v>
      </c>
      <c r="I303" s="34">
        <v>1.0164921215395621</v>
      </c>
      <c r="J303" s="34">
        <v>1.1859074751294891</v>
      </c>
      <c r="K303" s="34">
        <v>1.3553228287194161</v>
      </c>
      <c r="L303" s="34">
        <v>1.5247381823093431</v>
      </c>
      <c r="M303" s="34">
        <v>1.6941535358992701</v>
      </c>
    </row>
    <row r="304" spans="1:13" x14ac:dyDescent="0.25">
      <c r="A304" s="13">
        <v>289</v>
      </c>
      <c r="B304" s="20" t="s">
        <v>376</v>
      </c>
      <c r="C304" s="20" t="s">
        <v>374</v>
      </c>
      <c r="D304" s="34">
        <v>1.264535653589886E-2</v>
      </c>
      <c r="E304" s="34">
        <v>2.529071307179772E-2</v>
      </c>
      <c r="F304" s="34">
        <v>3.7936069607696576E-2</v>
      </c>
      <c r="G304" s="34">
        <v>5.058142614359544E-2</v>
      </c>
      <c r="H304" s="34">
        <v>6.3226782679494303E-2</v>
      </c>
      <c r="I304" s="34">
        <v>7.5872139215393153E-2</v>
      </c>
      <c r="J304" s="34">
        <v>8.8517495751292016E-2</v>
      </c>
      <c r="K304" s="34">
        <v>0.10116285228719088</v>
      </c>
      <c r="L304" s="34">
        <v>0.11380820882308974</v>
      </c>
      <c r="M304" s="34">
        <v>0.12645356535898861</v>
      </c>
    </row>
    <row r="305" spans="1:13" ht="45" x14ac:dyDescent="0.25">
      <c r="A305" s="13">
        <v>290</v>
      </c>
      <c r="B305" s="20" t="s">
        <v>377</v>
      </c>
      <c r="C305" s="20" t="s">
        <v>378</v>
      </c>
      <c r="D305" s="34">
        <v>2.9563751696102442E-2</v>
      </c>
      <c r="E305" s="34">
        <v>5.9127503392204885E-2</v>
      </c>
      <c r="F305" s="34">
        <v>8.869125508830733E-2</v>
      </c>
      <c r="G305" s="34">
        <v>0.11825500678440977</v>
      </c>
      <c r="H305" s="34">
        <v>0.14781875848051221</v>
      </c>
      <c r="I305" s="34">
        <v>0.17738251017661466</v>
      </c>
      <c r="J305" s="34">
        <v>0.20694626187271709</v>
      </c>
      <c r="K305" s="34">
        <v>0.23651001356881954</v>
      </c>
      <c r="L305" s="34">
        <v>0.26607376526492199</v>
      </c>
      <c r="M305" s="34">
        <v>0.29563751696102442</v>
      </c>
    </row>
    <row r="306" spans="1:13" x14ac:dyDescent="0.25">
      <c r="A306" s="13">
        <v>291</v>
      </c>
      <c r="B306" s="20" t="s">
        <v>379</v>
      </c>
      <c r="C306" s="20" t="s">
        <v>378</v>
      </c>
      <c r="D306" s="34">
        <v>1.9856195816953453E-2</v>
      </c>
      <c r="E306" s="34">
        <v>3.9712391633906906E-2</v>
      </c>
      <c r="F306" s="34">
        <v>5.9568587450860355E-2</v>
      </c>
      <c r="G306" s="34">
        <v>7.9424783267813812E-2</v>
      </c>
      <c r="H306" s="34">
        <v>9.9280979084767268E-2</v>
      </c>
      <c r="I306" s="34">
        <v>0.11913717490172071</v>
      </c>
      <c r="J306" s="34">
        <v>0.13899337071867418</v>
      </c>
      <c r="K306" s="34">
        <v>0.15884956653562762</v>
      </c>
      <c r="L306" s="34">
        <v>0.17870576235258107</v>
      </c>
      <c r="M306" s="34">
        <v>0.19856195816953454</v>
      </c>
    </row>
    <row r="307" spans="1:13" ht="30" x14ac:dyDescent="0.25">
      <c r="A307" s="13">
        <v>292</v>
      </c>
      <c r="B307" s="20" t="s">
        <v>380</v>
      </c>
      <c r="C307" s="20" t="s">
        <v>378</v>
      </c>
      <c r="D307" s="33">
        <v>0.16637950153696063</v>
      </c>
      <c r="E307" s="33">
        <v>0.33275900307392126</v>
      </c>
      <c r="F307" s="33">
        <v>0.49913850461088188</v>
      </c>
      <c r="G307" s="33">
        <v>0.66551800614784251</v>
      </c>
      <c r="H307" s="33">
        <v>0.83189750768480319</v>
      </c>
      <c r="I307" s="33">
        <v>0.99827700922176377</v>
      </c>
      <c r="J307" s="33">
        <v>1.1646565107587243</v>
      </c>
      <c r="K307" s="33">
        <v>1.331036012295685</v>
      </c>
      <c r="L307" s="33">
        <v>1.4974155138326457</v>
      </c>
      <c r="M307" s="33">
        <v>1.6637950153696064</v>
      </c>
    </row>
    <row r="308" spans="1:13" ht="105" x14ac:dyDescent="0.25">
      <c r="A308" s="13">
        <v>293</v>
      </c>
      <c r="B308" s="20" t="s">
        <v>381</v>
      </c>
      <c r="C308" s="20" t="s">
        <v>378</v>
      </c>
      <c r="D308" s="34">
        <v>0.25094007525683737</v>
      </c>
      <c r="E308" s="34">
        <v>0.50188015051367474</v>
      </c>
      <c r="F308" s="34">
        <v>0.75282022577051211</v>
      </c>
      <c r="G308" s="34">
        <v>1.0037603010273495</v>
      </c>
      <c r="H308" s="34">
        <v>1.2547003762841868</v>
      </c>
      <c r="I308" s="34">
        <v>1.5056404515410242</v>
      </c>
      <c r="J308" s="34">
        <v>1.7565805267978616</v>
      </c>
      <c r="K308" s="34">
        <v>2.007520602054699</v>
      </c>
      <c r="L308" s="34">
        <v>2.2584606773115361</v>
      </c>
      <c r="M308" s="34">
        <v>2.5094007525683737</v>
      </c>
    </row>
    <row r="309" spans="1:13" ht="105" x14ac:dyDescent="0.25">
      <c r="A309" s="13">
        <v>294</v>
      </c>
      <c r="B309" s="20" t="s">
        <v>382</v>
      </c>
      <c r="C309" s="20" t="s">
        <v>378</v>
      </c>
      <c r="D309" s="33">
        <v>0.24702938166147601</v>
      </c>
      <c r="E309" s="34">
        <v>0.49405876332295201</v>
      </c>
      <c r="F309" s="34">
        <v>0.74108814498442799</v>
      </c>
      <c r="G309" s="34">
        <v>0.98811752664590402</v>
      </c>
      <c r="H309" s="34">
        <v>1.2351469083073801</v>
      </c>
      <c r="I309" s="34">
        <v>1.482176289968856</v>
      </c>
      <c r="J309" s="34">
        <v>1.7292056716303321</v>
      </c>
      <c r="K309" s="34">
        <v>1.976235053291808</v>
      </c>
      <c r="L309" s="34">
        <v>2.223264434953284</v>
      </c>
      <c r="M309" s="34">
        <v>2.4702938166147601</v>
      </c>
    </row>
    <row r="310" spans="1:13" ht="60" x14ac:dyDescent="0.25">
      <c r="A310" s="13">
        <v>295</v>
      </c>
      <c r="B310" s="20" t="s">
        <v>383</v>
      </c>
      <c r="C310" s="20" t="s">
        <v>378</v>
      </c>
      <c r="D310" s="34">
        <v>9.413405154601176E-2</v>
      </c>
      <c r="E310" s="34">
        <v>0.18826810309202352</v>
      </c>
      <c r="F310" s="34">
        <v>0.28240215463803531</v>
      </c>
      <c r="G310" s="34">
        <v>0.37653620618404704</v>
      </c>
      <c r="H310" s="34">
        <v>0.47067025773005877</v>
      </c>
      <c r="I310" s="34">
        <v>0.56480430927607062</v>
      </c>
      <c r="J310" s="34">
        <v>0.65893836082208235</v>
      </c>
      <c r="K310" s="34">
        <v>0.75307241236809408</v>
      </c>
      <c r="L310" s="34">
        <v>0.84720646391410581</v>
      </c>
      <c r="M310" s="34">
        <v>0.94134051546011754</v>
      </c>
    </row>
    <row r="311" spans="1:13" ht="60" x14ac:dyDescent="0.25">
      <c r="A311" s="13">
        <v>296</v>
      </c>
      <c r="B311" s="20" t="s">
        <v>384</v>
      </c>
      <c r="C311" s="20" t="s">
        <v>385</v>
      </c>
      <c r="D311" s="33">
        <v>4.6648458374848781E-2</v>
      </c>
      <c r="E311" s="34">
        <v>9.3296916749697562E-2</v>
      </c>
      <c r="F311" s="34">
        <v>0.13994537512454636</v>
      </c>
      <c r="G311" s="34">
        <v>0.18659383349939512</v>
      </c>
      <c r="H311" s="34">
        <v>0.23324229187424389</v>
      </c>
      <c r="I311" s="34">
        <v>0.27989075024909271</v>
      </c>
      <c r="J311" s="34">
        <v>0.32653920862394148</v>
      </c>
      <c r="K311" s="34">
        <v>0.37318766699879025</v>
      </c>
      <c r="L311" s="34">
        <v>0.41983612537363901</v>
      </c>
      <c r="M311" s="34">
        <v>0.46648458374848778</v>
      </c>
    </row>
    <row r="312" spans="1:13" ht="90" x14ac:dyDescent="0.25">
      <c r="A312" s="13">
        <v>297</v>
      </c>
      <c r="B312" s="20" t="s">
        <v>386</v>
      </c>
      <c r="C312" s="20" t="s">
        <v>385</v>
      </c>
      <c r="D312" s="33">
        <v>6.1106752491029995E-2</v>
      </c>
      <c r="E312" s="34">
        <v>0.12221350498205999</v>
      </c>
      <c r="F312" s="34">
        <v>0.18332025747309</v>
      </c>
      <c r="G312" s="34">
        <v>0.24442700996411998</v>
      </c>
      <c r="H312" s="34">
        <v>0.30553376245514996</v>
      </c>
      <c r="I312" s="34">
        <v>0.36664051494618</v>
      </c>
      <c r="J312" s="34">
        <v>0.42774726743720998</v>
      </c>
      <c r="K312" s="34">
        <v>0.48885401992823996</v>
      </c>
      <c r="L312" s="34">
        <v>0.54996077241926999</v>
      </c>
      <c r="M312" s="34">
        <v>0.61106752491029992</v>
      </c>
    </row>
    <row r="313" spans="1:13" ht="45" x14ac:dyDescent="0.25">
      <c r="A313" s="13">
        <v>298</v>
      </c>
      <c r="B313" s="20" t="s">
        <v>387</v>
      </c>
      <c r="C313" s="20" t="s">
        <v>385</v>
      </c>
      <c r="D313" s="34">
        <v>3.3863325338779116E-2</v>
      </c>
      <c r="E313" s="34">
        <v>6.7726650677558231E-2</v>
      </c>
      <c r="F313" s="34">
        <v>0.10158997601633735</v>
      </c>
      <c r="G313" s="34">
        <v>0.13545330135511646</v>
      </c>
      <c r="H313" s="34">
        <v>0.16931662669389558</v>
      </c>
      <c r="I313" s="34">
        <v>0.20317995203267469</v>
      </c>
      <c r="J313" s="34">
        <v>0.23704327737145381</v>
      </c>
      <c r="K313" s="34">
        <v>0.27090660271023292</v>
      </c>
      <c r="L313" s="34">
        <v>0.30476992804901204</v>
      </c>
      <c r="M313" s="34">
        <v>0.33863325338779116</v>
      </c>
    </row>
    <row r="314" spans="1:13" x14ac:dyDescent="0.25">
      <c r="A314" s="13">
        <v>299</v>
      </c>
      <c r="B314" s="20" t="s">
        <v>388</v>
      </c>
      <c r="C314" s="20" t="s">
        <v>389</v>
      </c>
      <c r="D314" s="33">
        <v>1.2324407521256344E-2</v>
      </c>
      <c r="E314" s="34">
        <v>2.4648815042512689E-2</v>
      </c>
      <c r="F314" s="34">
        <v>3.6973222563769031E-2</v>
      </c>
      <c r="G314" s="34">
        <v>4.9297630085025378E-2</v>
      </c>
      <c r="H314" s="34">
        <v>6.1622037606281724E-2</v>
      </c>
      <c r="I314" s="34">
        <v>7.3946445127538063E-2</v>
      </c>
      <c r="J314" s="34">
        <v>8.6270852648794416E-2</v>
      </c>
      <c r="K314" s="34">
        <v>9.8595260170050755E-2</v>
      </c>
      <c r="L314" s="34">
        <v>0.11091966769130709</v>
      </c>
      <c r="M314" s="34">
        <v>0.12324407521256345</v>
      </c>
    </row>
    <row r="315" spans="1:13" ht="30" x14ac:dyDescent="0.25">
      <c r="A315" s="13">
        <v>300</v>
      </c>
      <c r="B315" s="20" t="s">
        <v>390</v>
      </c>
      <c r="C315" s="20" t="s">
        <v>391</v>
      </c>
      <c r="D315" s="33">
        <v>4.9903847867674489E-2</v>
      </c>
      <c r="E315" s="34">
        <v>9.9807695735348978E-2</v>
      </c>
      <c r="F315" s="34">
        <v>0.14971154360302347</v>
      </c>
      <c r="G315" s="34">
        <v>0.19961539147069796</v>
      </c>
      <c r="H315" s="34">
        <v>0.24951923933837244</v>
      </c>
      <c r="I315" s="34">
        <v>0.29942308720604693</v>
      </c>
      <c r="J315" s="34">
        <v>0.34932693507372142</v>
      </c>
      <c r="K315" s="34">
        <v>0.39923078294139591</v>
      </c>
      <c r="L315" s="34">
        <v>0.4491346308090704</v>
      </c>
      <c r="M315" s="34">
        <v>0.49903847867674489</v>
      </c>
    </row>
    <row r="316" spans="1:13" x14ac:dyDescent="0.25">
      <c r="A316" s="13">
        <v>301</v>
      </c>
      <c r="B316" s="20" t="s">
        <v>392</v>
      </c>
      <c r="C316" s="20" t="s">
        <v>391</v>
      </c>
      <c r="D316" s="34">
        <v>5.1686128148662872E-2</v>
      </c>
      <c r="E316" s="34">
        <v>0.10337225629732574</v>
      </c>
      <c r="F316" s="34">
        <v>0.15505838444598863</v>
      </c>
      <c r="G316" s="34">
        <v>0.20674451259465149</v>
      </c>
      <c r="H316" s="34">
        <v>0.25843064074331434</v>
      </c>
      <c r="I316" s="34">
        <v>0.31011676889197726</v>
      </c>
      <c r="J316" s="34">
        <v>0.36180289704064011</v>
      </c>
      <c r="K316" s="34">
        <v>0.41348902518930297</v>
      </c>
      <c r="L316" s="34">
        <v>0.46517515333796583</v>
      </c>
      <c r="M316" s="34">
        <v>0.51686128148662869</v>
      </c>
    </row>
    <row r="317" spans="1:13" x14ac:dyDescent="0.25">
      <c r="A317" s="13">
        <v>302</v>
      </c>
      <c r="B317" s="20" t="s">
        <v>393</v>
      </c>
      <c r="C317" s="20" t="s">
        <v>391</v>
      </c>
      <c r="D317" s="34">
        <v>1.2603267701274934E-2</v>
      </c>
      <c r="E317" s="34">
        <v>2.5206535402549867E-2</v>
      </c>
      <c r="F317" s="34">
        <v>3.7809803103824799E-2</v>
      </c>
      <c r="G317" s="34">
        <v>5.0413070805099734E-2</v>
      </c>
      <c r="H317" s="34">
        <v>6.3016338506374669E-2</v>
      </c>
      <c r="I317" s="34">
        <v>7.5619606207649598E-2</v>
      </c>
      <c r="J317" s="34">
        <v>8.822287390892454E-2</v>
      </c>
      <c r="K317" s="34">
        <v>0.10082614161019947</v>
      </c>
      <c r="L317" s="34">
        <v>0.1134294093114744</v>
      </c>
      <c r="M317" s="34">
        <v>0.12603267701274934</v>
      </c>
    </row>
    <row r="318" spans="1:13" ht="150" x14ac:dyDescent="0.25">
      <c r="A318" s="13">
        <v>303</v>
      </c>
      <c r="B318" s="20" t="s">
        <v>394</v>
      </c>
      <c r="C318" s="20" t="s">
        <v>391</v>
      </c>
      <c r="D318" s="34">
        <v>0.19728751518532539</v>
      </c>
      <c r="E318" s="34">
        <v>0.39457503037065078</v>
      </c>
      <c r="F318" s="34">
        <v>0.59186254555597617</v>
      </c>
      <c r="G318" s="34">
        <v>0.78915006074130156</v>
      </c>
      <c r="H318" s="34">
        <v>0.98643757592662695</v>
      </c>
      <c r="I318" s="34">
        <v>1.1837250911119523</v>
      </c>
      <c r="J318" s="34">
        <v>1.3810126062972778</v>
      </c>
      <c r="K318" s="34">
        <v>1.5783001214826031</v>
      </c>
      <c r="L318" s="34">
        <v>1.7755876366679284</v>
      </c>
      <c r="M318" s="34">
        <v>1.9728751518532539</v>
      </c>
    </row>
    <row r="319" spans="1:13" x14ac:dyDescent="0.25">
      <c r="A319" s="13">
        <v>304</v>
      </c>
      <c r="B319" s="20" t="s">
        <v>395</v>
      </c>
      <c r="C319" s="20" t="s">
        <v>391</v>
      </c>
      <c r="D319" s="33">
        <v>2.6734204214825624E-2</v>
      </c>
      <c r="E319" s="34">
        <v>5.3468408429651247E-2</v>
      </c>
      <c r="F319" s="34">
        <v>8.0202612644476867E-2</v>
      </c>
      <c r="G319" s="34">
        <v>0.10693681685930249</v>
      </c>
      <c r="H319" s="34">
        <v>0.13367102107412812</v>
      </c>
      <c r="I319" s="34">
        <v>0.16040522528895373</v>
      </c>
      <c r="J319" s="34">
        <v>0.18713942950377938</v>
      </c>
      <c r="K319" s="34">
        <v>0.21387363371860499</v>
      </c>
      <c r="L319" s="34">
        <v>0.2406078379334306</v>
      </c>
      <c r="M319" s="34">
        <v>0.26734204214825624</v>
      </c>
    </row>
    <row r="320" spans="1:13" ht="45" x14ac:dyDescent="0.25">
      <c r="A320" s="13">
        <v>305</v>
      </c>
      <c r="B320" s="20" t="s">
        <v>396</v>
      </c>
      <c r="C320" s="20" t="s">
        <v>397</v>
      </c>
      <c r="D320" s="33">
        <v>2.2597720476189628E-2</v>
      </c>
      <c r="E320" s="34">
        <v>4.5195440952379255E-2</v>
      </c>
      <c r="F320" s="34">
        <v>6.7793161428568879E-2</v>
      </c>
      <c r="G320" s="34">
        <v>9.039088190475851E-2</v>
      </c>
      <c r="H320" s="34">
        <v>0.11298860238094814</v>
      </c>
      <c r="I320" s="34">
        <v>0.13558632285713776</v>
      </c>
      <c r="J320" s="34">
        <v>0.15818404333332739</v>
      </c>
      <c r="K320" s="34">
        <v>0.18078176380951702</v>
      </c>
      <c r="L320" s="34">
        <v>0.20337948428570665</v>
      </c>
      <c r="M320" s="34">
        <v>0.22597720476189628</v>
      </c>
    </row>
    <row r="321" spans="1:13" x14ac:dyDescent="0.25">
      <c r="A321" s="13">
        <v>306</v>
      </c>
      <c r="B321" s="20" t="s">
        <v>398</v>
      </c>
      <c r="C321" s="20" t="s">
        <v>397</v>
      </c>
      <c r="D321" s="34">
        <v>1.7689088487539428E-2</v>
      </c>
      <c r="E321" s="34">
        <v>3.5378176975078855E-2</v>
      </c>
      <c r="F321" s="34">
        <v>5.3067265462618279E-2</v>
      </c>
      <c r="G321" s="34">
        <v>7.075635395015771E-2</v>
      </c>
      <c r="H321" s="34">
        <v>8.8445442437697142E-2</v>
      </c>
      <c r="I321" s="34">
        <v>0.10613453092523656</v>
      </c>
      <c r="J321" s="34">
        <v>0.12382361941277599</v>
      </c>
      <c r="K321" s="34">
        <v>0.14151270790031542</v>
      </c>
      <c r="L321" s="34">
        <v>0.15920179638785484</v>
      </c>
      <c r="M321" s="34">
        <v>0.17689088487539428</v>
      </c>
    </row>
    <row r="322" spans="1:13" ht="308.25" customHeight="1" x14ac:dyDescent="0.25">
      <c r="A322" s="13">
        <v>307</v>
      </c>
      <c r="B322" s="20" t="s">
        <v>22</v>
      </c>
      <c r="C322" s="20" t="s">
        <v>23</v>
      </c>
      <c r="D322" s="34">
        <v>0.15964139088281584</v>
      </c>
      <c r="E322" s="34">
        <v>0.31928278176563168</v>
      </c>
      <c r="F322" s="34">
        <v>0.47892417264844755</v>
      </c>
      <c r="G322" s="34">
        <v>0.63856556353126337</v>
      </c>
      <c r="H322" s="34">
        <v>0.79820695441407918</v>
      </c>
      <c r="I322" s="34">
        <v>0.95784834529689511</v>
      </c>
      <c r="J322" s="34">
        <v>1.1174897361797109</v>
      </c>
      <c r="K322" s="34">
        <v>1.2771311270625267</v>
      </c>
      <c r="L322" s="34">
        <v>1.4367725179453426</v>
      </c>
      <c r="M322" s="34">
        <v>1.5964139088281584</v>
      </c>
    </row>
    <row r="323" spans="1:13" ht="195" x14ac:dyDescent="0.25">
      <c r="A323" s="13">
        <v>308</v>
      </c>
      <c r="B323" s="20" t="s">
        <v>24</v>
      </c>
      <c r="C323" s="20" t="s">
        <v>23</v>
      </c>
      <c r="D323" s="33">
        <v>0.11299020452794514</v>
      </c>
      <c r="E323" s="33">
        <v>0.22598040905589029</v>
      </c>
      <c r="F323" s="33">
        <v>0.3389706135838354</v>
      </c>
      <c r="G323" s="33">
        <v>0.45196081811178057</v>
      </c>
      <c r="H323" s="33">
        <v>0.56495102263972574</v>
      </c>
      <c r="I323" s="33">
        <v>0.6779412271676708</v>
      </c>
      <c r="J323" s="33">
        <v>0.79093143169561597</v>
      </c>
      <c r="K323" s="33">
        <v>0.90392163622356114</v>
      </c>
      <c r="L323" s="33">
        <v>1.0169118407515063</v>
      </c>
      <c r="M323" s="33">
        <v>1.1299020452794515</v>
      </c>
    </row>
    <row r="324" spans="1:13" ht="30" x14ac:dyDescent="0.25">
      <c r="A324" s="13">
        <v>309</v>
      </c>
      <c r="B324" s="20" t="s">
        <v>25</v>
      </c>
      <c r="C324" s="20" t="s">
        <v>26</v>
      </c>
      <c r="D324" s="33">
        <v>2.385054746632035E-2</v>
      </c>
      <c r="E324" s="33">
        <v>4.77010949326407E-2</v>
      </c>
      <c r="F324" s="33">
        <v>7.1551642398961057E-2</v>
      </c>
      <c r="G324" s="33">
        <v>9.54021898652814E-2</v>
      </c>
      <c r="H324" s="33">
        <v>0.11925273733160174</v>
      </c>
      <c r="I324" s="33">
        <v>0.14310328479792211</v>
      </c>
      <c r="J324" s="33">
        <v>0.16695383226424246</v>
      </c>
      <c r="K324" s="33">
        <v>0.1908043797305628</v>
      </c>
      <c r="L324" s="33">
        <v>0.21465492719688314</v>
      </c>
      <c r="M324" s="33">
        <v>0.23850547466320349</v>
      </c>
    </row>
    <row r="325" spans="1:13" ht="30" x14ac:dyDescent="0.25">
      <c r="A325" s="13">
        <v>310</v>
      </c>
      <c r="B325" s="20" t="s">
        <v>27</v>
      </c>
      <c r="C325" s="20" t="s">
        <v>26</v>
      </c>
      <c r="D325" s="34">
        <v>9.3624274352328094E-3</v>
      </c>
      <c r="E325" s="34">
        <v>1.8724854870465619E-2</v>
      </c>
      <c r="F325" s="34">
        <v>2.808728230569843E-2</v>
      </c>
      <c r="G325" s="34">
        <v>3.7449709740931238E-2</v>
      </c>
      <c r="H325" s="34">
        <v>4.6812137176164045E-2</v>
      </c>
      <c r="I325" s="34">
        <v>5.617456461139686E-2</v>
      </c>
      <c r="J325" s="34">
        <v>6.5536992046629661E-2</v>
      </c>
      <c r="K325" s="34">
        <v>7.4899419481862475E-2</v>
      </c>
      <c r="L325" s="34">
        <v>8.426184691709529E-2</v>
      </c>
      <c r="M325" s="34">
        <v>9.3624274352328091E-2</v>
      </c>
    </row>
    <row r="326" spans="1:13" ht="30" x14ac:dyDescent="0.25">
      <c r="A326" s="13">
        <v>311</v>
      </c>
      <c r="B326" s="20" t="s">
        <v>28</v>
      </c>
      <c r="C326" s="20" t="s">
        <v>26</v>
      </c>
      <c r="D326" s="34">
        <v>8.7004376165799851E-3</v>
      </c>
      <c r="E326" s="34">
        <v>1.740087523315997E-2</v>
      </c>
      <c r="F326" s="34">
        <v>2.6101312849739954E-2</v>
      </c>
      <c r="G326" s="34">
        <v>3.480175046631994E-2</v>
      </c>
      <c r="H326" s="34">
        <v>4.3502188082899927E-2</v>
      </c>
      <c r="I326" s="34">
        <v>5.2202625699479907E-2</v>
      </c>
      <c r="J326" s="34">
        <v>6.0903063316059894E-2</v>
      </c>
      <c r="K326" s="34">
        <v>6.9603500932639881E-2</v>
      </c>
      <c r="L326" s="34">
        <v>7.8303938549219868E-2</v>
      </c>
      <c r="M326" s="34">
        <v>8.7004376165799854E-2</v>
      </c>
    </row>
    <row r="327" spans="1:13" ht="30" x14ac:dyDescent="0.25">
      <c r="A327" s="13">
        <v>312</v>
      </c>
      <c r="B327" s="20" t="s">
        <v>29</v>
      </c>
      <c r="C327" s="20" t="s">
        <v>30</v>
      </c>
      <c r="D327" s="34">
        <v>8.6886163698183284E-3</v>
      </c>
      <c r="E327" s="34">
        <v>1.7377232739636657E-2</v>
      </c>
      <c r="F327" s="34">
        <v>2.6065849109454985E-2</v>
      </c>
      <c r="G327" s="34">
        <v>3.4754465479273314E-2</v>
      </c>
      <c r="H327" s="34">
        <v>4.3443081849091639E-2</v>
      </c>
      <c r="I327" s="34">
        <v>5.2131698218909971E-2</v>
      </c>
      <c r="J327" s="34">
        <v>6.0820314588728303E-2</v>
      </c>
      <c r="K327" s="34">
        <v>6.9508930958546628E-2</v>
      </c>
      <c r="L327" s="34">
        <v>7.8197547328364952E-2</v>
      </c>
      <c r="M327" s="34">
        <v>8.6886163698183277E-2</v>
      </c>
    </row>
    <row r="328" spans="1:13" x14ac:dyDescent="0.25">
      <c r="A328" s="13">
        <v>313</v>
      </c>
      <c r="B328" s="20" t="s">
        <v>31</v>
      </c>
      <c r="C328" s="20" t="s">
        <v>32</v>
      </c>
      <c r="D328" s="34">
        <v>2.2456731540453519E-2</v>
      </c>
      <c r="E328" s="34">
        <v>4.4913463080907039E-2</v>
      </c>
      <c r="F328" s="34">
        <v>6.7370194621360555E-2</v>
      </c>
      <c r="G328" s="34">
        <v>8.9826926161814077E-2</v>
      </c>
      <c r="H328" s="34">
        <v>0.1122836577022676</v>
      </c>
      <c r="I328" s="34">
        <v>0.13474038924272111</v>
      </c>
      <c r="J328" s="34">
        <v>0.15719712078317463</v>
      </c>
      <c r="K328" s="34">
        <v>0.17965385232362815</v>
      </c>
      <c r="L328" s="34">
        <v>0.20211058386408168</v>
      </c>
      <c r="M328" s="34">
        <v>0.2245673154045352</v>
      </c>
    </row>
    <row r="329" spans="1:13" x14ac:dyDescent="0.25">
      <c r="A329" s="13">
        <v>314</v>
      </c>
      <c r="B329" s="20" t="s">
        <v>33</v>
      </c>
      <c r="C329" s="20" t="s">
        <v>32</v>
      </c>
      <c r="D329" s="34">
        <v>6.2386175121310936E-2</v>
      </c>
      <c r="E329" s="34">
        <v>0.12477235024262187</v>
      </c>
      <c r="F329" s="34">
        <v>0.18715852536393279</v>
      </c>
      <c r="G329" s="34">
        <v>0.24954470048524374</v>
      </c>
      <c r="H329" s="34">
        <v>0.31193087560655469</v>
      </c>
      <c r="I329" s="34">
        <v>0.37431705072786559</v>
      </c>
      <c r="J329" s="34">
        <v>0.43670322584917654</v>
      </c>
      <c r="K329" s="34">
        <v>0.49908940097048748</v>
      </c>
      <c r="L329" s="34">
        <v>0.56147557609179843</v>
      </c>
      <c r="M329" s="34">
        <v>0.62386175121310938</v>
      </c>
    </row>
    <row r="330" spans="1:13" x14ac:dyDescent="0.25">
      <c r="A330" s="13">
        <v>315</v>
      </c>
      <c r="B330" s="20" t="s">
        <v>31</v>
      </c>
      <c r="C330" s="20" t="s">
        <v>32</v>
      </c>
      <c r="D330" s="34">
        <v>1.6670685913959121E-2</v>
      </c>
      <c r="E330" s="34">
        <v>3.3341371827918242E-2</v>
      </c>
      <c r="F330" s="34">
        <v>5.0012057741877364E-2</v>
      </c>
      <c r="G330" s="34">
        <v>6.6682743655836485E-2</v>
      </c>
      <c r="H330" s="34">
        <v>8.3353429569795606E-2</v>
      </c>
      <c r="I330" s="34">
        <v>0.10002411548375473</v>
      </c>
      <c r="J330" s="34">
        <v>0.11669480139771385</v>
      </c>
      <c r="K330" s="34">
        <v>0.13336548731167297</v>
      </c>
      <c r="L330" s="34">
        <v>0.15003617322563209</v>
      </c>
      <c r="M330" s="34">
        <v>0.16670685913959121</v>
      </c>
    </row>
    <row r="331" spans="1:13" x14ac:dyDescent="0.25">
      <c r="A331" s="13">
        <v>316</v>
      </c>
      <c r="B331" s="20" t="s">
        <v>34</v>
      </c>
      <c r="C331" s="20" t="s">
        <v>35</v>
      </c>
      <c r="D331" s="34">
        <v>1.7968295077719532E-3</v>
      </c>
      <c r="E331" s="34">
        <v>3.5936590155439064E-3</v>
      </c>
      <c r="F331" s="34">
        <v>5.39048852331586E-3</v>
      </c>
      <c r="G331" s="34">
        <v>7.1873180310878127E-3</v>
      </c>
      <c r="H331" s="34">
        <v>8.9841475388597655E-3</v>
      </c>
      <c r="I331" s="34">
        <v>1.078097704663172E-2</v>
      </c>
      <c r="J331" s="34">
        <v>1.2577806554403673E-2</v>
      </c>
      <c r="K331" s="34">
        <v>1.4374636062175625E-2</v>
      </c>
      <c r="L331" s="34">
        <v>1.6171465569947578E-2</v>
      </c>
      <c r="M331" s="34">
        <v>1.7968295077719531E-2</v>
      </c>
    </row>
    <row r="332" spans="1:13" ht="30" x14ac:dyDescent="0.25">
      <c r="A332" s="13">
        <v>317</v>
      </c>
      <c r="B332" s="20" t="s">
        <v>36</v>
      </c>
      <c r="C332" s="20" t="s">
        <v>35</v>
      </c>
      <c r="D332" s="34">
        <v>1.7968295077719531E-2</v>
      </c>
      <c r="E332" s="34">
        <v>3.5936590155439062E-2</v>
      </c>
      <c r="F332" s="34">
        <v>5.3904885233158589E-2</v>
      </c>
      <c r="G332" s="34">
        <v>7.1873180310878124E-2</v>
      </c>
      <c r="H332" s="34">
        <v>8.9841475388597658E-2</v>
      </c>
      <c r="I332" s="34">
        <v>0.10780977046631718</v>
      </c>
      <c r="J332" s="34">
        <v>0.12577806554403673</v>
      </c>
      <c r="K332" s="34">
        <v>0.14374636062175625</v>
      </c>
      <c r="L332" s="34">
        <v>0.16171465569947577</v>
      </c>
      <c r="M332" s="34">
        <v>0.17968295077719532</v>
      </c>
    </row>
    <row r="333" spans="1:13" x14ac:dyDescent="0.25">
      <c r="A333" s="13">
        <v>318</v>
      </c>
      <c r="B333" s="20" t="s">
        <v>37</v>
      </c>
      <c r="C333" s="20" t="s">
        <v>38</v>
      </c>
      <c r="D333" s="34">
        <v>3.7809803103824808E-3</v>
      </c>
      <c r="E333" s="34">
        <v>7.5619606207649615E-3</v>
      </c>
      <c r="F333" s="34">
        <v>1.1342940931147443E-2</v>
      </c>
      <c r="G333" s="34">
        <v>1.5123921241529923E-2</v>
      </c>
      <c r="H333" s="34">
        <v>1.8904901551912403E-2</v>
      </c>
      <c r="I333" s="34">
        <v>2.2685881862294886E-2</v>
      </c>
      <c r="J333" s="34">
        <v>2.6466862172677366E-2</v>
      </c>
      <c r="K333" s="34">
        <v>3.0247842483059846E-2</v>
      </c>
      <c r="L333" s="34">
        <v>3.4028822793442326E-2</v>
      </c>
      <c r="M333" s="34">
        <v>3.7809803103824806E-2</v>
      </c>
    </row>
    <row r="334" spans="1:13" x14ac:dyDescent="0.25">
      <c r="A334" s="13">
        <v>319</v>
      </c>
      <c r="B334" s="20" t="s">
        <v>39</v>
      </c>
      <c r="C334" s="20" t="s">
        <v>38</v>
      </c>
      <c r="D334" s="34">
        <v>9.2614921744217336E-3</v>
      </c>
      <c r="E334" s="34">
        <v>1.8522984348843467E-2</v>
      </c>
      <c r="F334" s="34">
        <v>2.7784476523265201E-2</v>
      </c>
      <c r="G334" s="34">
        <v>3.7045968697686935E-2</v>
      </c>
      <c r="H334" s="34">
        <v>4.6307460872108672E-2</v>
      </c>
      <c r="I334" s="34">
        <v>5.5568953046530402E-2</v>
      </c>
      <c r="J334" s="34">
        <v>6.4830445220952132E-2</v>
      </c>
      <c r="K334" s="34">
        <v>7.4091937395373869E-2</v>
      </c>
      <c r="L334" s="34">
        <v>8.3353429569795606E-2</v>
      </c>
      <c r="M334" s="34">
        <v>9.2614921744217343E-2</v>
      </c>
    </row>
    <row r="335" spans="1:13" ht="45" x14ac:dyDescent="0.25">
      <c r="A335" s="13">
        <v>320</v>
      </c>
      <c r="B335" s="20" t="s">
        <v>40</v>
      </c>
      <c r="C335" s="20" t="s">
        <v>38</v>
      </c>
      <c r="D335" s="34">
        <v>1.4512853716619622E-2</v>
      </c>
      <c r="E335" s="34">
        <v>2.9025707433239244E-2</v>
      </c>
      <c r="F335" s="34">
        <v>4.3538561149858865E-2</v>
      </c>
      <c r="G335" s="34">
        <v>5.8051414866478489E-2</v>
      </c>
      <c r="H335" s="34">
        <v>7.2564268583098113E-2</v>
      </c>
      <c r="I335" s="34">
        <v>8.707712229971773E-2</v>
      </c>
      <c r="J335" s="34">
        <v>0.10158997601633736</v>
      </c>
      <c r="K335" s="34">
        <v>0.11610282973295698</v>
      </c>
      <c r="L335" s="34">
        <v>0.13061568344957661</v>
      </c>
      <c r="M335" s="34">
        <v>0.14512853716619623</v>
      </c>
    </row>
    <row r="336" spans="1:13" ht="30" x14ac:dyDescent="0.25">
      <c r="A336" s="13">
        <v>321</v>
      </c>
      <c r="B336" s="20" t="s">
        <v>41</v>
      </c>
      <c r="C336" s="20" t="s">
        <v>42</v>
      </c>
      <c r="D336" s="33">
        <v>5.1700677375446456E-3</v>
      </c>
      <c r="E336" s="34">
        <v>1.0340135475089291E-2</v>
      </c>
      <c r="F336" s="34">
        <v>1.5510203212633937E-2</v>
      </c>
      <c r="G336" s="34">
        <v>2.0680270950178582E-2</v>
      </c>
      <c r="H336" s="34">
        <v>2.5850338687723226E-2</v>
      </c>
      <c r="I336" s="34">
        <v>3.1020406425267873E-2</v>
      </c>
      <c r="J336" s="34">
        <v>3.6190474162812521E-2</v>
      </c>
      <c r="K336" s="34">
        <v>4.1360541900357164E-2</v>
      </c>
      <c r="L336" s="34">
        <v>4.6530609637901808E-2</v>
      </c>
      <c r="M336" s="34">
        <v>5.1700677375446452E-2</v>
      </c>
    </row>
    <row r="337" spans="1:13" ht="45" x14ac:dyDescent="0.25">
      <c r="A337" s="13">
        <v>322</v>
      </c>
      <c r="B337" s="20" t="s">
        <v>43</v>
      </c>
      <c r="C337" s="20" t="s">
        <v>44</v>
      </c>
      <c r="D337" s="34">
        <v>3.3543242349540398E-2</v>
      </c>
      <c r="E337" s="34">
        <v>6.7086484699080795E-2</v>
      </c>
      <c r="F337" s="34">
        <v>0.10062972704862119</v>
      </c>
      <c r="G337" s="34">
        <v>0.13417296939816159</v>
      </c>
      <c r="H337" s="34">
        <v>0.16771621174770199</v>
      </c>
      <c r="I337" s="34">
        <v>0.20125945409724239</v>
      </c>
      <c r="J337" s="34">
        <v>0.23480269644678278</v>
      </c>
      <c r="K337" s="34">
        <v>0.26834593879632318</v>
      </c>
      <c r="L337" s="34">
        <v>0.30188918114586361</v>
      </c>
      <c r="M337" s="34">
        <v>0.33543242349540398</v>
      </c>
    </row>
    <row r="338" spans="1:13" x14ac:dyDescent="0.25">
      <c r="A338" s="13">
        <v>323</v>
      </c>
      <c r="B338" s="20" t="s">
        <v>45</v>
      </c>
      <c r="C338" s="20" t="s">
        <v>44</v>
      </c>
      <c r="D338" s="33">
        <v>1.8370728272100356E-3</v>
      </c>
      <c r="E338" s="34">
        <v>3.6741456544200713E-3</v>
      </c>
      <c r="F338" s="34">
        <v>5.5112184816301073E-3</v>
      </c>
      <c r="G338" s="34">
        <v>7.3482913088401425E-3</v>
      </c>
      <c r="H338" s="34">
        <v>9.1853641360501777E-3</v>
      </c>
      <c r="I338" s="34">
        <v>1.1022436963260215E-2</v>
      </c>
      <c r="J338" s="34">
        <v>1.285950979047025E-2</v>
      </c>
      <c r="K338" s="34">
        <v>1.4696582617680285E-2</v>
      </c>
      <c r="L338" s="34">
        <v>1.653365544489032E-2</v>
      </c>
      <c r="M338" s="34">
        <v>1.8370728272100355E-2</v>
      </c>
    </row>
    <row r="339" spans="1:13" x14ac:dyDescent="0.25">
      <c r="A339" s="13">
        <v>324</v>
      </c>
      <c r="B339" s="20" t="s">
        <v>46</v>
      </c>
      <c r="C339" s="20" t="s">
        <v>44</v>
      </c>
      <c r="D339" s="34">
        <v>1.7311397488440961E-3</v>
      </c>
      <c r="E339" s="34">
        <v>3.4622794976881923E-3</v>
      </c>
      <c r="F339" s="34">
        <v>5.1934192465322888E-3</v>
      </c>
      <c r="G339" s="34">
        <v>6.9245589953763845E-3</v>
      </c>
      <c r="H339" s="34">
        <v>8.6556987442204802E-3</v>
      </c>
      <c r="I339" s="34">
        <v>1.0386838493064578E-2</v>
      </c>
      <c r="J339" s="34">
        <v>1.2117978241908673E-2</v>
      </c>
      <c r="K339" s="34">
        <v>1.3849117990752769E-2</v>
      </c>
      <c r="L339" s="34">
        <v>1.5580257739596865E-2</v>
      </c>
      <c r="M339" s="34">
        <v>1.731139748844096E-2</v>
      </c>
    </row>
    <row r="340" spans="1:13" ht="30" x14ac:dyDescent="0.25">
      <c r="A340" s="13">
        <v>325</v>
      </c>
      <c r="B340" s="20" t="s">
        <v>47</v>
      </c>
      <c r="C340" s="20" t="s">
        <v>44</v>
      </c>
      <c r="D340" s="34">
        <v>3.7446989408501413E-2</v>
      </c>
      <c r="E340" s="34">
        <v>7.4893978817002826E-2</v>
      </c>
      <c r="F340" s="34">
        <v>0.11234096822550424</v>
      </c>
      <c r="G340" s="34">
        <v>0.14978795763400565</v>
      </c>
      <c r="H340" s="34">
        <v>0.18723494704250707</v>
      </c>
      <c r="I340" s="34">
        <v>0.22468193645100848</v>
      </c>
      <c r="J340" s="34">
        <v>0.26212892585950986</v>
      </c>
      <c r="K340" s="34">
        <v>0.29957591526801131</v>
      </c>
      <c r="L340" s="34">
        <v>0.33702290467651275</v>
      </c>
      <c r="M340" s="34">
        <v>0.37446989408501413</v>
      </c>
    </row>
    <row r="341" spans="1:13" ht="30" x14ac:dyDescent="0.25">
      <c r="A341" s="13">
        <v>326</v>
      </c>
      <c r="B341" s="20" t="s">
        <v>48</v>
      </c>
      <c r="C341" s="20" t="s">
        <v>44</v>
      </c>
      <c r="D341" s="34">
        <v>2.1513941644877629E-2</v>
      </c>
      <c r="E341" s="34">
        <v>4.3027883289755257E-2</v>
      </c>
      <c r="F341" s="34">
        <v>6.4541824934632883E-2</v>
      </c>
      <c r="G341" s="34">
        <v>8.6055766579510515E-2</v>
      </c>
      <c r="H341" s="34">
        <v>0.10756970822438815</v>
      </c>
      <c r="I341" s="34">
        <v>0.12908364986926577</v>
      </c>
      <c r="J341" s="34">
        <v>0.1505975915141434</v>
      </c>
      <c r="K341" s="34">
        <v>0.17211153315902103</v>
      </c>
      <c r="L341" s="34">
        <v>0.19362547480389866</v>
      </c>
      <c r="M341" s="34">
        <v>0.21513941644877629</v>
      </c>
    </row>
    <row r="342" spans="1:13" ht="30" x14ac:dyDescent="0.25">
      <c r="A342" s="13">
        <v>327</v>
      </c>
      <c r="B342" s="20" t="s">
        <v>49</v>
      </c>
      <c r="C342" s="20" t="s">
        <v>50</v>
      </c>
      <c r="D342" s="34">
        <v>5.3206522347546822E-3</v>
      </c>
      <c r="E342" s="34">
        <v>1.0641304469509364E-2</v>
      </c>
      <c r="F342" s="34">
        <v>1.5961956704264046E-2</v>
      </c>
      <c r="G342" s="34">
        <v>2.1282608939018729E-2</v>
      </c>
      <c r="H342" s="34">
        <v>2.6603261173773412E-2</v>
      </c>
      <c r="I342" s="34">
        <v>3.1923913408528092E-2</v>
      </c>
      <c r="J342" s="34">
        <v>3.7244565643282775E-2</v>
      </c>
      <c r="K342" s="34">
        <v>4.2565217878037458E-2</v>
      </c>
      <c r="L342" s="34">
        <v>4.7885870112792141E-2</v>
      </c>
      <c r="M342" s="34">
        <v>5.3206522347546824E-2</v>
      </c>
    </row>
    <row r="343" spans="1:13" x14ac:dyDescent="0.25">
      <c r="A343" s="13">
        <v>328</v>
      </c>
      <c r="B343" s="20" t="s">
        <v>51</v>
      </c>
      <c r="C343" s="20" t="s">
        <v>52</v>
      </c>
      <c r="D343" s="34">
        <v>5.5519849406135812E-3</v>
      </c>
      <c r="E343" s="34">
        <v>1.1103969881227162E-2</v>
      </c>
      <c r="F343" s="34">
        <v>1.6655954821840742E-2</v>
      </c>
      <c r="G343" s="34">
        <v>2.2207939762454325E-2</v>
      </c>
      <c r="H343" s="34">
        <v>2.7759924703067908E-2</v>
      </c>
      <c r="I343" s="34">
        <v>3.3311909643681484E-2</v>
      </c>
      <c r="J343" s="34">
        <v>3.8863894584295067E-2</v>
      </c>
      <c r="K343" s="34">
        <v>4.441587952490865E-2</v>
      </c>
      <c r="L343" s="34">
        <v>4.9967864465522233E-2</v>
      </c>
      <c r="M343" s="34">
        <v>5.5519849406135816E-2</v>
      </c>
    </row>
    <row r="344" spans="1:13" ht="75" x14ac:dyDescent="0.25">
      <c r="A344" s="13">
        <v>329</v>
      </c>
      <c r="B344" s="20" t="s">
        <v>53</v>
      </c>
      <c r="C344" s="20" t="s">
        <v>52</v>
      </c>
      <c r="D344" s="34">
        <v>2.4559822272019801E-2</v>
      </c>
      <c r="E344" s="34">
        <v>4.9119644544039602E-2</v>
      </c>
      <c r="F344" s="34">
        <v>7.36794668160594E-2</v>
      </c>
      <c r="G344" s="34">
        <v>9.8239289088079204E-2</v>
      </c>
      <c r="H344" s="34">
        <v>0.12279911136009901</v>
      </c>
      <c r="I344" s="34">
        <v>0.1473589336321188</v>
      </c>
      <c r="J344" s="34">
        <v>0.1719187559041386</v>
      </c>
      <c r="K344" s="34">
        <v>0.19647857817615841</v>
      </c>
      <c r="L344" s="34">
        <v>0.22103840044817821</v>
      </c>
      <c r="M344" s="34">
        <v>0.24559822272019802</v>
      </c>
    </row>
    <row r="345" spans="1:13" ht="30" x14ac:dyDescent="0.25">
      <c r="A345" s="13">
        <v>330</v>
      </c>
      <c r="B345" s="20" t="s">
        <v>54</v>
      </c>
      <c r="C345" s="20" t="s">
        <v>52</v>
      </c>
      <c r="D345" s="34">
        <v>1.754273019429986E-2</v>
      </c>
      <c r="E345" s="34">
        <v>3.5085460388599721E-2</v>
      </c>
      <c r="F345" s="34">
        <v>5.2628190582899581E-2</v>
      </c>
      <c r="G345" s="34">
        <v>7.0170920777199441E-2</v>
      </c>
      <c r="H345" s="34">
        <v>8.7713650971499302E-2</v>
      </c>
      <c r="I345" s="34">
        <v>0.10525638116579916</v>
      </c>
      <c r="J345" s="34">
        <v>0.12279911136009902</v>
      </c>
      <c r="K345" s="34">
        <v>0.14034184155439888</v>
      </c>
      <c r="L345" s="34">
        <v>0.15788457174869874</v>
      </c>
      <c r="M345" s="34">
        <v>0.1754273019429986</v>
      </c>
    </row>
    <row r="346" spans="1:13" ht="45" x14ac:dyDescent="0.25">
      <c r="A346" s="13">
        <v>331</v>
      </c>
      <c r="B346" s="20" t="s">
        <v>55</v>
      </c>
      <c r="C346" s="20" t="s">
        <v>56</v>
      </c>
      <c r="D346" s="34">
        <v>6.981279941379516E-3</v>
      </c>
      <c r="E346" s="34">
        <v>1.3962559882759032E-2</v>
      </c>
      <c r="F346" s="34">
        <v>2.0943839824138548E-2</v>
      </c>
      <c r="G346" s="34">
        <v>2.7925119765518064E-2</v>
      </c>
      <c r="H346" s="34">
        <v>3.490639970689758E-2</v>
      </c>
      <c r="I346" s="34">
        <v>4.1887679648277096E-2</v>
      </c>
      <c r="J346" s="34">
        <v>4.8868959589656612E-2</v>
      </c>
      <c r="K346" s="34">
        <v>5.5850239531036128E-2</v>
      </c>
      <c r="L346" s="34">
        <v>6.2831519472415637E-2</v>
      </c>
      <c r="M346" s="34">
        <v>6.981279941379516E-2</v>
      </c>
    </row>
    <row r="347" spans="1:13" ht="30" x14ac:dyDescent="0.25">
      <c r="A347" s="13">
        <v>332</v>
      </c>
      <c r="B347" s="20" t="s">
        <v>57</v>
      </c>
      <c r="C347" s="20" t="s">
        <v>56</v>
      </c>
      <c r="D347" s="34">
        <v>3.1850567739084984E-3</v>
      </c>
      <c r="E347" s="34">
        <v>6.3701135478169968E-3</v>
      </c>
      <c r="F347" s="34">
        <v>9.5551703217254952E-3</v>
      </c>
      <c r="G347" s="34">
        <v>1.2740227095633994E-2</v>
      </c>
      <c r="H347" s="34">
        <v>1.5925283869542492E-2</v>
      </c>
      <c r="I347" s="34">
        <v>1.911034064345099E-2</v>
      </c>
      <c r="J347" s="34">
        <v>2.2295397417359489E-2</v>
      </c>
      <c r="K347" s="34">
        <v>2.5480454191267987E-2</v>
      </c>
      <c r="L347" s="34">
        <v>2.8665510965176486E-2</v>
      </c>
      <c r="M347" s="34">
        <v>3.1850567739084984E-2</v>
      </c>
    </row>
    <row r="348" spans="1:13" x14ac:dyDescent="0.25">
      <c r="A348" s="13">
        <v>333</v>
      </c>
      <c r="B348" s="20" t="s">
        <v>58</v>
      </c>
      <c r="C348" s="20" t="s">
        <v>56</v>
      </c>
      <c r="D348" s="34">
        <v>3.3786888080747806E-3</v>
      </c>
      <c r="E348" s="34">
        <v>6.7573776161495612E-3</v>
      </c>
      <c r="F348" s="34">
        <v>1.0136066424224342E-2</v>
      </c>
      <c r="G348" s="34">
        <v>1.3514755232299122E-2</v>
      </c>
      <c r="H348" s="34">
        <v>1.6893444040373903E-2</v>
      </c>
      <c r="I348" s="34">
        <v>2.0272132848448685E-2</v>
      </c>
      <c r="J348" s="34">
        <v>2.3650821656523463E-2</v>
      </c>
      <c r="K348" s="34">
        <v>2.7029510464598245E-2</v>
      </c>
      <c r="L348" s="34">
        <v>3.0408199272673027E-2</v>
      </c>
      <c r="M348" s="34">
        <v>3.3786888080747805E-2</v>
      </c>
    </row>
    <row r="349" spans="1:13" x14ac:dyDescent="0.25">
      <c r="A349" s="13">
        <v>334</v>
      </c>
      <c r="B349" s="20" t="s">
        <v>59</v>
      </c>
      <c r="C349" s="20" t="s">
        <v>56</v>
      </c>
      <c r="D349" s="34">
        <v>4.7195148266192238E-3</v>
      </c>
      <c r="E349" s="34">
        <v>9.4390296532384475E-3</v>
      </c>
      <c r="F349" s="34">
        <v>1.4158544479857671E-2</v>
      </c>
      <c r="G349" s="34">
        <v>1.8878059306476895E-2</v>
      </c>
      <c r="H349" s="34">
        <v>2.3597574133096121E-2</v>
      </c>
      <c r="I349" s="34">
        <v>2.8317088959715343E-2</v>
      </c>
      <c r="J349" s="34">
        <v>3.3036603786334565E-2</v>
      </c>
      <c r="K349" s="34">
        <v>3.775611861295379E-2</v>
      </c>
      <c r="L349" s="34">
        <v>4.2475633439573016E-2</v>
      </c>
      <c r="M349" s="34">
        <v>4.7195148266192241E-2</v>
      </c>
    </row>
    <row r="350" spans="1:13" x14ac:dyDescent="0.25">
      <c r="A350" s="13">
        <v>335</v>
      </c>
      <c r="B350" s="20" t="s">
        <v>60</v>
      </c>
      <c r="C350" s="20" t="s">
        <v>56</v>
      </c>
      <c r="D350" s="34">
        <v>3.6411466914571962E-3</v>
      </c>
      <c r="E350" s="34">
        <v>7.2822933829143925E-3</v>
      </c>
      <c r="F350" s="34">
        <v>1.0923440074371588E-2</v>
      </c>
      <c r="G350" s="34">
        <v>1.4564586765828785E-2</v>
      </c>
      <c r="H350" s="34">
        <v>1.8205733457285982E-2</v>
      </c>
      <c r="I350" s="34">
        <v>2.1846880148743177E-2</v>
      </c>
      <c r="J350" s="34">
        <v>2.5488026840200375E-2</v>
      </c>
      <c r="K350" s="34">
        <v>2.912917353165757E-2</v>
      </c>
      <c r="L350" s="34">
        <v>3.2770320223114768E-2</v>
      </c>
      <c r="M350" s="34">
        <v>3.6411466914571963E-2</v>
      </c>
    </row>
    <row r="351" spans="1:13" x14ac:dyDescent="0.25">
      <c r="A351" s="13">
        <v>336</v>
      </c>
      <c r="B351" s="20" t="s">
        <v>61</v>
      </c>
      <c r="C351" s="20" t="s">
        <v>62</v>
      </c>
      <c r="D351" s="34">
        <v>1.6995315536567717E-3</v>
      </c>
      <c r="E351" s="34">
        <v>3.3990631073135434E-3</v>
      </c>
      <c r="F351" s="34">
        <v>5.0985946609703146E-3</v>
      </c>
      <c r="G351" s="34">
        <v>6.7981262146270868E-3</v>
      </c>
      <c r="H351" s="34">
        <v>8.4976577682838589E-3</v>
      </c>
      <c r="I351" s="34">
        <v>1.0197189321940629E-2</v>
      </c>
      <c r="J351" s="34">
        <v>1.1896720875597401E-2</v>
      </c>
      <c r="K351" s="34">
        <v>1.3596252429254174E-2</v>
      </c>
      <c r="L351" s="34">
        <v>1.5295783982910946E-2</v>
      </c>
      <c r="M351" s="34">
        <v>1.6995315536567718E-2</v>
      </c>
    </row>
    <row r="352" spans="1:13" x14ac:dyDescent="0.25">
      <c r="A352" s="13">
        <v>337</v>
      </c>
      <c r="B352" s="20" t="s">
        <v>63</v>
      </c>
      <c r="C352" s="20" t="s">
        <v>62</v>
      </c>
      <c r="D352" s="34">
        <v>1.6995315536567717E-3</v>
      </c>
      <c r="E352" s="34">
        <v>3.3990631073135434E-3</v>
      </c>
      <c r="F352" s="34">
        <v>5.0985946609703146E-3</v>
      </c>
      <c r="G352" s="34">
        <v>6.7981262146270868E-3</v>
      </c>
      <c r="H352" s="34">
        <v>8.4976577682838589E-3</v>
      </c>
      <c r="I352" s="34">
        <v>1.0197189321940629E-2</v>
      </c>
      <c r="J352" s="34">
        <v>1.1896720875597401E-2</v>
      </c>
      <c r="K352" s="34">
        <v>1.3596252429254174E-2</v>
      </c>
      <c r="L352" s="34">
        <v>1.5295783982910946E-2</v>
      </c>
      <c r="M352" s="34">
        <v>1.6995315536567718E-2</v>
      </c>
    </row>
    <row r="353" spans="1:13" ht="67.5" customHeight="1" x14ac:dyDescent="0.25">
      <c r="A353" s="13">
        <v>338</v>
      </c>
      <c r="B353" s="20" t="s">
        <v>64</v>
      </c>
      <c r="C353" s="20" t="s">
        <v>62</v>
      </c>
      <c r="D353" s="34">
        <v>4.9901301752987376E-2</v>
      </c>
      <c r="E353" s="34">
        <v>9.9802603505974752E-2</v>
      </c>
      <c r="F353" s="34">
        <v>0.14970390525896213</v>
      </c>
      <c r="G353" s="34">
        <v>0.1996052070119495</v>
      </c>
      <c r="H353" s="34">
        <v>0.24950650876493688</v>
      </c>
      <c r="I353" s="34">
        <v>0.29940781051792426</v>
      </c>
      <c r="J353" s="34">
        <v>0.34930911227091166</v>
      </c>
      <c r="K353" s="34">
        <v>0.39921041402389901</v>
      </c>
      <c r="L353" s="34">
        <v>0.44911171577688636</v>
      </c>
      <c r="M353" s="34">
        <v>0.49901301752987376</v>
      </c>
    </row>
    <row r="354" spans="1:13" x14ac:dyDescent="0.25">
      <c r="A354" s="13">
        <v>339</v>
      </c>
      <c r="B354" s="20" t="s">
        <v>65</v>
      </c>
      <c r="C354" s="20" t="s">
        <v>66</v>
      </c>
      <c r="D354" s="34">
        <v>3.6009336289356958E-3</v>
      </c>
      <c r="E354" s="34">
        <v>7.2018672578713916E-3</v>
      </c>
      <c r="F354" s="34">
        <v>1.0802800886807087E-2</v>
      </c>
      <c r="G354" s="34">
        <v>1.4403734515742783E-2</v>
      </c>
      <c r="H354" s="34">
        <v>1.8004668144678479E-2</v>
      </c>
      <c r="I354" s="34">
        <v>2.1605601773614175E-2</v>
      </c>
      <c r="J354" s="34">
        <v>2.5206535402549871E-2</v>
      </c>
      <c r="K354" s="34">
        <v>2.8807469031485566E-2</v>
      </c>
      <c r="L354" s="34">
        <v>3.2408402660421262E-2</v>
      </c>
      <c r="M354" s="34">
        <v>3.6009336289356958E-2</v>
      </c>
    </row>
    <row r="355" spans="1:13" ht="30" x14ac:dyDescent="0.25">
      <c r="A355" s="13">
        <v>340</v>
      </c>
      <c r="B355" s="20" t="s">
        <v>67</v>
      </c>
      <c r="C355" s="20" t="s">
        <v>66</v>
      </c>
      <c r="D355" s="34">
        <v>2.5097416201673033E-2</v>
      </c>
      <c r="E355" s="34">
        <v>5.0194832403346067E-2</v>
      </c>
      <c r="F355" s="34">
        <v>7.5292248605019096E-2</v>
      </c>
      <c r="G355" s="34">
        <v>0.10038966480669213</v>
      </c>
      <c r="H355" s="34">
        <v>0.12548708100836517</v>
      </c>
      <c r="I355" s="34">
        <v>0.15058449721003819</v>
      </c>
      <c r="J355" s="34">
        <v>0.17568191341171124</v>
      </c>
      <c r="K355" s="34">
        <v>0.20077932961338427</v>
      </c>
      <c r="L355" s="34">
        <v>0.22587674581505729</v>
      </c>
      <c r="M355" s="34">
        <v>0.25097416201673034</v>
      </c>
    </row>
    <row r="356" spans="1:13" ht="30" x14ac:dyDescent="0.25">
      <c r="A356" s="13">
        <v>341</v>
      </c>
      <c r="B356" s="20" t="s">
        <v>68</v>
      </c>
      <c r="C356" s="20" t="s">
        <v>66</v>
      </c>
      <c r="D356" s="34">
        <v>4.4102343687722534E-2</v>
      </c>
      <c r="E356" s="34">
        <v>8.8204687375445068E-2</v>
      </c>
      <c r="F356" s="34">
        <v>0.1323070310631676</v>
      </c>
      <c r="G356" s="34">
        <v>0.17640937475089014</v>
      </c>
      <c r="H356" s="34">
        <v>0.22051171843861267</v>
      </c>
      <c r="I356" s="34">
        <v>0.2646140621263352</v>
      </c>
      <c r="J356" s="34">
        <v>0.30871640581405774</v>
      </c>
      <c r="K356" s="34">
        <v>0.35281874950178027</v>
      </c>
      <c r="L356" s="34">
        <v>0.3969210931895028</v>
      </c>
      <c r="M356" s="34">
        <v>0.44102343687722534</v>
      </c>
    </row>
    <row r="357" spans="1:13" ht="60" x14ac:dyDescent="0.25">
      <c r="A357" s="13">
        <v>342</v>
      </c>
      <c r="B357" s="20" t="s">
        <v>69</v>
      </c>
      <c r="C357" s="20" t="s">
        <v>70</v>
      </c>
      <c r="D357" s="34">
        <v>3.1164443770425303E-2</v>
      </c>
      <c r="E357" s="34">
        <v>6.2328887540850607E-2</v>
      </c>
      <c r="F357" s="34">
        <v>9.3493331311275907E-2</v>
      </c>
      <c r="G357" s="34">
        <v>0.12465777508170121</v>
      </c>
      <c r="H357" s="34">
        <v>0.15582221885212652</v>
      </c>
      <c r="I357" s="34">
        <v>0.18698666262255181</v>
      </c>
      <c r="J357" s="34">
        <v>0.21815110639297713</v>
      </c>
      <c r="K357" s="34">
        <v>0.24931555016340243</v>
      </c>
      <c r="L357" s="34">
        <v>0.28047999393382772</v>
      </c>
      <c r="M357" s="34">
        <v>0.31164443770425304</v>
      </c>
    </row>
    <row r="358" spans="1:13" ht="30" x14ac:dyDescent="0.25">
      <c r="A358" s="13">
        <v>343</v>
      </c>
      <c r="B358" s="20" t="s">
        <v>71</v>
      </c>
      <c r="C358" s="20" t="s">
        <v>70</v>
      </c>
      <c r="D358" s="34">
        <v>1.6498823172578097E-2</v>
      </c>
      <c r="E358" s="34">
        <v>3.2997646345156194E-2</v>
      </c>
      <c r="F358" s="34">
        <v>4.9496469517734287E-2</v>
      </c>
      <c r="G358" s="34">
        <v>6.5995292690312388E-2</v>
      </c>
      <c r="H358" s="34">
        <v>8.2494115862890488E-2</v>
      </c>
      <c r="I358" s="34">
        <v>9.8992939035468575E-2</v>
      </c>
      <c r="J358" s="34">
        <v>0.11549176220804667</v>
      </c>
      <c r="K358" s="34">
        <v>0.13199058538062478</v>
      </c>
      <c r="L358" s="34">
        <v>0.14848940855320286</v>
      </c>
      <c r="M358" s="34">
        <v>0.16498823172578098</v>
      </c>
    </row>
    <row r="359" spans="1:13" ht="49.5" customHeight="1" x14ac:dyDescent="0.25">
      <c r="A359" s="13">
        <v>344</v>
      </c>
      <c r="B359" s="20" t="s">
        <v>72</v>
      </c>
      <c r="C359" s="20" t="s">
        <v>73</v>
      </c>
      <c r="D359" s="34">
        <v>5.6874382419686988E-2</v>
      </c>
      <c r="E359" s="34">
        <v>0.11374876483937398</v>
      </c>
      <c r="F359" s="34">
        <v>0.17062314725906097</v>
      </c>
      <c r="G359" s="34">
        <v>0.22749752967874795</v>
      </c>
      <c r="H359" s="34">
        <v>0.28437191209843493</v>
      </c>
      <c r="I359" s="34">
        <v>0.34124629451812194</v>
      </c>
      <c r="J359" s="34">
        <v>0.39812067693780889</v>
      </c>
      <c r="K359" s="34">
        <v>0.4549950593574959</v>
      </c>
      <c r="L359" s="34">
        <v>0.51186944177718285</v>
      </c>
      <c r="M359" s="34">
        <v>0.56874382419686986</v>
      </c>
    </row>
    <row r="360" spans="1:13" ht="17.25" customHeight="1" x14ac:dyDescent="0.25">
      <c r="A360" s="13">
        <v>345</v>
      </c>
      <c r="B360" s="20" t="s">
        <v>74</v>
      </c>
      <c r="C360" s="20" t="s">
        <v>73</v>
      </c>
      <c r="D360" s="34">
        <v>3.2342931139895163E-2</v>
      </c>
      <c r="E360" s="34">
        <v>6.4685862279790327E-2</v>
      </c>
      <c r="F360" s="34">
        <v>9.7028793419685483E-2</v>
      </c>
      <c r="G360" s="34">
        <v>0.12937172455958065</v>
      </c>
      <c r="H360" s="34">
        <v>0.16171465569947582</v>
      </c>
      <c r="I360" s="34">
        <v>0.19405758683937097</v>
      </c>
      <c r="J360" s="34">
        <v>0.22640051797926614</v>
      </c>
      <c r="K360" s="34">
        <v>0.25874344911916131</v>
      </c>
      <c r="L360" s="34">
        <v>0.29108638025905648</v>
      </c>
      <c r="M360" s="34">
        <v>0.32342931139895165</v>
      </c>
    </row>
    <row r="361" spans="1:13" ht="30" x14ac:dyDescent="0.25">
      <c r="A361" s="13">
        <v>346</v>
      </c>
      <c r="B361" s="20" t="s">
        <v>75</v>
      </c>
      <c r="C361" s="20" t="s">
        <v>73</v>
      </c>
      <c r="D361" s="34">
        <v>4.6812137176164045E-2</v>
      </c>
      <c r="E361" s="34">
        <v>9.3624274352328091E-2</v>
      </c>
      <c r="F361" s="34">
        <v>0.14043641152849212</v>
      </c>
      <c r="G361" s="34">
        <v>0.18724854870465618</v>
      </c>
      <c r="H361" s="34">
        <v>0.23406068588082024</v>
      </c>
      <c r="I361" s="34">
        <v>0.28087282305698424</v>
      </c>
      <c r="J361" s="34">
        <v>0.3276849602331483</v>
      </c>
      <c r="K361" s="34">
        <v>0.37449709740931236</v>
      </c>
      <c r="L361" s="34">
        <v>0.42130923458547642</v>
      </c>
      <c r="M361" s="34">
        <v>0.46812137176164048</v>
      </c>
    </row>
    <row r="362" spans="1:13" x14ac:dyDescent="0.25">
      <c r="A362" s="13">
        <v>347</v>
      </c>
      <c r="B362" s="20" t="s">
        <v>76</v>
      </c>
      <c r="C362" s="20" t="s">
        <v>73</v>
      </c>
      <c r="D362" s="34">
        <v>2.2242857906734921E-2</v>
      </c>
      <c r="E362" s="34">
        <v>4.4485715813469842E-2</v>
      </c>
      <c r="F362" s="34">
        <v>6.672857372020477E-2</v>
      </c>
      <c r="G362" s="34">
        <v>8.8971431626939684E-2</v>
      </c>
      <c r="H362" s="34">
        <v>0.1112142895336746</v>
      </c>
      <c r="I362" s="34">
        <v>0.13345714744040954</v>
      </c>
      <c r="J362" s="34">
        <v>0.15570000534714445</v>
      </c>
      <c r="K362" s="34">
        <v>0.17794286325387937</v>
      </c>
      <c r="L362" s="34">
        <v>0.20018572116061428</v>
      </c>
      <c r="M362" s="34">
        <v>0.2224285790673492</v>
      </c>
    </row>
    <row r="363" spans="1:13" x14ac:dyDescent="0.25">
      <c r="A363" s="13">
        <v>348</v>
      </c>
      <c r="B363" s="20" t="s">
        <v>77</v>
      </c>
      <c r="C363" s="20" t="s">
        <v>78</v>
      </c>
      <c r="D363" s="34">
        <v>1.8332025747308994E-2</v>
      </c>
      <c r="E363" s="34">
        <v>3.6664051494617989E-2</v>
      </c>
      <c r="F363" s="34">
        <v>5.4996077241926983E-2</v>
      </c>
      <c r="G363" s="34">
        <v>7.3328102989235977E-2</v>
      </c>
      <c r="H363" s="34">
        <v>9.1660128736544971E-2</v>
      </c>
      <c r="I363" s="34">
        <v>0.10999215448385397</v>
      </c>
      <c r="J363" s="34">
        <v>0.12832418023116296</v>
      </c>
      <c r="K363" s="34">
        <v>0.14665620597847195</v>
      </c>
      <c r="L363" s="34">
        <v>0.16498823172578095</v>
      </c>
      <c r="M363" s="34">
        <v>0.18332025747308994</v>
      </c>
    </row>
    <row r="364" spans="1:13" ht="30" x14ac:dyDescent="0.25">
      <c r="A364" s="13">
        <v>349</v>
      </c>
      <c r="B364" s="20" t="s">
        <v>79</v>
      </c>
      <c r="C364" s="20" t="s">
        <v>78</v>
      </c>
      <c r="D364" s="34">
        <v>1.4512853716619622E-2</v>
      </c>
      <c r="E364" s="34">
        <v>2.9025707433239244E-2</v>
      </c>
      <c r="F364" s="34">
        <v>4.3538561149858865E-2</v>
      </c>
      <c r="G364" s="34">
        <v>5.8051414866478489E-2</v>
      </c>
      <c r="H364" s="34">
        <v>7.2564268583098113E-2</v>
      </c>
      <c r="I364" s="34">
        <v>8.707712229971773E-2</v>
      </c>
      <c r="J364" s="34">
        <v>0.10158997601633736</v>
      </c>
      <c r="K364" s="34">
        <v>0.11610282973295698</v>
      </c>
      <c r="L364" s="34">
        <v>0.13061568344957661</v>
      </c>
      <c r="M364" s="34">
        <v>0.14512853716619623</v>
      </c>
    </row>
    <row r="365" spans="1:13" ht="30" x14ac:dyDescent="0.25">
      <c r="A365" s="13">
        <v>350</v>
      </c>
      <c r="B365" s="20" t="s">
        <v>80</v>
      </c>
      <c r="C365" s="20" t="s">
        <v>81</v>
      </c>
      <c r="D365" s="33">
        <v>3.3685097310680277E-2</v>
      </c>
      <c r="E365" s="33">
        <v>6.7370194621360555E-2</v>
      </c>
      <c r="F365" s="33">
        <v>0.10105529193204082</v>
      </c>
      <c r="G365" s="33">
        <v>0.13474038924272111</v>
      </c>
      <c r="H365" s="33">
        <v>0.16842548655340139</v>
      </c>
      <c r="I365" s="33">
        <v>0.20211058386408165</v>
      </c>
      <c r="J365" s="33">
        <v>0.23579568117476193</v>
      </c>
      <c r="K365" s="33">
        <v>0.26948077848544222</v>
      </c>
      <c r="L365" s="33">
        <v>0.30316587579612247</v>
      </c>
      <c r="M365" s="33">
        <v>0.33685097310680279</v>
      </c>
    </row>
    <row r="366" spans="1:13" x14ac:dyDescent="0.25">
      <c r="A366" s="13">
        <v>351</v>
      </c>
      <c r="B366" s="20" t="s">
        <v>82</v>
      </c>
      <c r="C366" s="20" t="s">
        <v>81</v>
      </c>
      <c r="D366" s="33">
        <v>3.1699127854721816E-3</v>
      </c>
      <c r="E366" s="33">
        <v>6.3398255709443633E-3</v>
      </c>
      <c r="F366" s="33">
        <v>9.5097383564165458E-3</v>
      </c>
      <c r="G366" s="33">
        <v>1.2679651141888727E-2</v>
      </c>
      <c r="H366" s="33">
        <v>1.5849563927360907E-2</v>
      </c>
      <c r="I366" s="33">
        <v>1.9019476712833092E-2</v>
      </c>
      <c r="J366" s="33">
        <v>2.2189389498305272E-2</v>
      </c>
      <c r="K366" s="33">
        <v>2.5359302283777453E-2</v>
      </c>
      <c r="L366" s="33">
        <v>2.8529215069249634E-2</v>
      </c>
      <c r="M366" s="33">
        <v>3.1699127854721815E-2</v>
      </c>
    </row>
    <row r="367" spans="1:13" x14ac:dyDescent="0.25">
      <c r="A367" s="13">
        <v>352</v>
      </c>
      <c r="B367" s="20" t="s">
        <v>83</v>
      </c>
      <c r="C367" s="20" t="s">
        <v>81</v>
      </c>
      <c r="D367" s="34">
        <v>2.8357352327868613E-2</v>
      </c>
      <c r="E367" s="34">
        <v>5.6714704655737226E-2</v>
      </c>
      <c r="F367" s="34">
        <v>8.5072056983605843E-2</v>
      </c>
      <c r="G367" s="34">
        <v>0.11342940931147445</v>
      </c>
      <c r="H367" s="34">
        <v>0.14178676163934306</v>
      </c>
      <c r="I367" s="34">
        <v>0.17014411396721169</v>
      </c>
      <c r="J367" s="34">
        <v>0.19850146629508028</v>
      </c>
      <c r="K367" s="34">
        <v>0.2268588186229489</v>
      </c>
      <c r="L367" s="34">
        <v>0.2552161709508175</v>
      </c>
      <c r="M367" s="34">
        <v>0.28357352327868612</v>
      </c>
    </row>
    <row r="368" spans="1:13" ht="45" x14ac:dyDescent="0.25">
      <c r="A368" s="13">
        <v>353</v>
      </c>
      <c r="B368" s="20" t="s">
        <v>84</v>
      </c>
      <c r="C368" s="20" t="s">
        <v>81</v>
      </c>
      <c r="D368" s="34">
        <v>8.2341348981662899E-2</v>
      </c>
      <c r="E368" s="34">
        <v>0.1646826979633258</v>
      </c>
      <c r="F368" s="34">
        <v>0.2470240469449887</v>
      </c>
      <c r="G368" s="34">
        <v>0.32936539592665159</v>
      </c>
      <c r="H368" s="34">
        <v>0.41170674490831449</v>
      </c>
      <c r="I368" s="34">
        <v>0.49404809388997739</v>
      </c>
      <c r="J368" s="34">
        <v>0.57638944287164029</v>
      </c>
      <c r="K368" s="34">
        <v>0.65873079185330319</v>
      </c>
      <c r="L368" s="34">
        <v>0.74107214083496609</v>
      </c>
      <c r="M368" s="34">
        <v>0.82341348981662899</v>
      </c>
    </row>
    <row r="369" spans="1:13" ht="53.25" customHeight="1" x14ac:dyDescent="0.25">
      <c r="A369" s="13">
        <v>354</v>
      </c>
      <c r="B369" s="20" t="s">
        <v>85</v>
      </c>
      <c r="C369" s="20" t="s">
        <v>81</v>
      </c>
      <c r="D369" s="34">
        <v>6.2328887540850607E-2</v>
      </c>
      <c r="E369" s="34">
        <v>0.12465777508170121</v>
      </c>
      <c r="F369" s="34">
        <v>0.18698666262255181</v>
      </c>
      <c r="G369" s="34">
        <v>0.24931555016340243</v>
      </c>
      <c r="H369" s="34">
        <v>0.31164443770425304</v>
      </c>
      <c r="I369" s="34">
        <v>0.37397332524510363</v>
      </c>
      <c r="J369" s="34">
        <v>0.43630221278595427</v>
      </c>
      <c r="K369" s="34">
        <v>0.49863110032680485</v>
      </c>
      <c r="L369" s="34">
        <v>0.56095998786765544</v>
      </c>
      <c r="M369" s="34">
        <v>0.62328887540850608</v>
      </c>
    </row>
    <row r="370" spans="1:13" ht="156.75" customHeight="1" x14ac:dyDescent="0.25">
      <c r="A370" s="13">
        <v>355</v>
      </c>
      <c r="B370" s="20" t="s">
        <v>86</v>
      </c>
      <c r="C370" s="20" t="s">
        <v>87</v>
      </c>
      <c r="D370" s="34">
        <v>0.10542265168929785</v>
      </c>
      <c r="E370" s="34">
        <v>0.21084530337859569</v>
      </c>
      <c r="F370" s="34">
        <v>0.31626795506789351</v>
      </c>
      <c r="G370" s="34">
        <v>0.42169060675719139</v>
      </c>
      <c r="H370" s="34">
        <v>0.52711325844648926</v>
      </c>
      <c r="I370" s="34">
        <v>0.63253591013578703</v>
      </c>
      <c r="J370" s="34">
        <v>0.7379585618250849</v>
      </c>
      <c r="K370" s="34">
        <v>0.84338121351438278</v>
      </c>
      <c r="L370" s="34">
        <v>0.94880386520368065</v>
      </c>
      <c r="M370" s="34">
        <v>1.0542265168929785</v>
      </c>
    </row>
    <row r="371" spans="1:13" ht="45" x14ac:dyDescent="0.25">
      <c r="A371" s="13">
        <v>356</v>
      </c>
      <c r="B371" s="20" t="s">
        <v>88</v>
      </c>
      <c r="C371" s="20" t="s">
        <v>87</v>
      </c>
      <c r="D371" s="34">
        <v>1.4422144614725583E-2</v>
      </c>
      <c r="E371" s="34">
        <v>2.8844289229451165E-2</v>
      </c>
      <c r="F371" s="34">
        <v>4.3266433844176749E-2</v>
      </c>
      <c r="G371" s="34">
        <v>5.768857845890233E-2</v>
      </c>
      <c r="H371" s="34">
        <v>7.2110723073627911E-2</v>
      </c>
      <c r="I371" s="34">
        <v>8.6532867688353499E-2</v>
      </c>
      <c r="J371" s="34">
        <v>0.10095501230307907</v>
      </c>
      <c r="K371" s="34">
        <v>0.11537715691780466</v>
      </c>
      <c r="L371" s="34">
        <v>0.12979930153253025</v>
      </c>
      <c r="M371" s="34">
        <v>0.14422144614725582</v>
      </c>
    </row>
    <row r="372" spans="1:13" ht="30" x14ac:dyDescent="0.25">
      <c r="A372" s="13">
        <v>357</v>
      </c>
      <c r="B372" s="20" t="s">
        <v>89</v>
      </c>
      <c r="C372" s="20" t="s">
        <v>87</v>
      </c>
      <c r="D372" s="34">
        <v>4.8416056352074147E-2</v>
      </c>
      <c r="E372" s="34">
        <v>9.6832112704148293E-2</v>
      </c>
      <c r="F372" s="34">
        <v>0.14524816905622245</v>
      </c>
      <c r="G372" s="34">
        <v>0.19366422540829659</v>
      </c>
      <c r="H372" s="34">
        <v>0.24208028176037072</v>
      </c>
      <c r="I372" s="34">
        <v>0.29049633811244491</v>
      </c>
      <c r="J372" s="34">
        <v>0.33891239446451904</v>
      </c>
      <c r="K372" s="34">
        <v>0.38732845081659317</v>
      </c>
      <c r="L372" s="34">
        <v>0.43574450716866731</v>
      </c>
      <c r="M372" s="34">
        <v>0.48416056352074144</v>
      </c>
    </row>
    <row r="373" spans="1:13" ht="280.5" customHeight="1" x14ac:dyDescent="0.25">
      <c r="A373" s="13">
        <v>358</v>
      </c>
      <c r="B373" s="20" t="s">
        <v>90</v>
      </c>
      <c r="C373" s="20" t="s">
        <v>87</v>
      </c>
      <c r="D373" s="34">
        <v>0.19079100421028122</v>
      </c>
      <c r="E373" s="34">
        <v>0.38158200842056245</v>
      </c>
      <c r="F373" s="34">
        <v>0.57237301263084372</v>
      </c>
      <c r="G373" s="34">
        <v>0.76316401684112489</v>
      </c>
      <c r="H373" s="34">
        <v>0.95395502105140606</v>
      </c>
      <c r="I373" s="34">
        <v>1.1447460252616874</v>
      </c>
      <c r="J373" s="34">
        <v>1.3355370294719686</v>
      </c>
      <c r="K373" s="34">
        <v>1.5263280336822498</v>
      </c>
      <c r="L373" s="34">
        <v>1.717119037892531</v>
      </c>
      <c r="M373" s="34">
        <v>1.9079100421028121</v>
      </c>
    </row>
    <row r="374" spans="1:13" ht="75" x14ac:dyDescent="0.25">
      <c r="A374" s="13">
        <v>359</v>
      </c>
      <c r="B374" s="20" t="s">
        <v>91</v>
      </c>
      <c r="C374" s="20" t="s">
        <v>87</v>
      </c>
      <c r="D374" s="34">
        <v>4.4972109033443432E-2</v>
      </c>
      <c r="E374" s="34">
        <v>8.9944218066886863E-2</v>
      </c>
      <c r="F374" s="34">
        <v>0.1349163271003303</v>
      </c>
      <c r="G374" s="34">
        <v>0.17988843613377373</v>
      </c>
      <c r="H374" s="34">
        <v>0.22486054516721715</v>
      </c>
      <c r="I374" s="34">
        <v>0.2698326542006606</v>
      </c>
      <c r="J374" s="34">
        <v>0.314804763234104</v>
      </c>
      <c r="K374" s="34">
        <v>0.35977687226754745</v>
      </c>
      <c r="L374" s="34">
        <v>0.40474898130099091</v>
      </c>
      <c r="M374" s="34">
        <v>0.4497210903344343</v>
      </c>
    </row>
    <row r="375" spans="1:13" ht="90" x14ac:dyDescent="0.25">
      <c r="A375" s="13">
        <v>360</v>
      </c>
      <c r="B375" s="20" t="s">
        <v>92</v>
      </c>
      <c r="C375" s="20" t="s">
        <v>87</v>
      </c>
      <c r="D375" s="34">
        <v>6.8691448493793841E-2</v>
      </c>
      <c r="E375" s="34">
        <v>0.13738289698758768</v>
      </c>
      <c r="F375" s="34">
        <v>0.20607434548138154</v>
      </c>
      <c r="G375" s="34">
        <v>0.27476579397517537</v>
      </c>
      <c r="H375" s="34">
        <v>0.34345724246896919</v>
      </c>
      <c r="I375" s="34">
        <v>0.41214869096276308</v>
      </c>
      <c r="J375" s="34">
        <v>0.4808401394565569</v>
      </c>
      <c r="K375" s="34">
        <v>0.54953158795035073</v>
      </c>
      <c r="L375" s="34">
        <v>0.61822303644414456</v>
      </c>
      <c r="M375" s="34">
        <v>0.68691448493793839</v>
      </c>
    </row>
    <row r="376" spans="1:13" x14ac:dyDescent="0.25">
      <c r="A376" s="13">
        <v>361</v>
      </c>
      <c r="B376" s="20" t="s">
        <v>93</v>
      </c>
      <c r="C376" s="20" t="s">
        <v>87</v>
      </c>
      <c r="D376" s="34">
        <v>1.6266035544040837E-3</v>
      </c>
      <c r="E376" s="34">
        <v>3.2532071088081675E-3</v>
      </c>
      <c r="F376" s="34">
        <v>4.8798106632122508E-3</v>
      </c>
      <c r="G376" s="34">
        <v>6.506414217616335E-3</v>
      </c>
      <c r="H376" s="34">
        <v>8.1330177720204191E-3</v>
      </c>
      <c r="I376" s="34">
        <v>9.7596213264245016E-3</v>
      </c>
      <c r="J376" s="34">
        <v>1.1386224880828586E-2</v>
      </c>
      <c r="K376" s="34">
        <v>1.301282843523267E-2</v>
      </c>
      <c r="L376" s="34">
        <v>1.4639431989636754E-2</v>
      </c>
      <c r="M376" s="34">
        <v>1.6266035544040838E-2</v>
      </c>
    </row>
    <row r="377" spans="1:13" ht="210" x14ac:dyDescent="0.25">
      <c r="A377" s="13">
        <v>362</v>
      </c>
      <c r="B377" s="20" t="s">
        <v>94</v>
      </c>
      <c r="C377" s="20" t="s">
        <v>87</v>
      </c>
      <c r="D377" s="34">
        <v>0.13242370630351155</v>
      </c>
      <c r="E377" s="34">
        <v>0.2648474126070231</v>
      </c>
      <c r="F377" s="34">
        <v>0.39727111891053468</v>
      </c>
      <c r="G377" s="34">
        <v>0.52969482521404621</v>
      </c>
      <c r="H377" s="34">
        <v>0.66211853151755773</v>
      </c>
      <c r="I377" s="34">
        <v>0.79454223782106936</v>
      </c>
      <c r="J377" s="34">
        <v>0.92696594412458089</v>
      </c>
      <c r="K377" s="34">
        <v>1.0593896504280924</v>
      </c>
      <c r="L377" s="34">
        <v>1.191813356731604</v>
      </c>
      <c r="M377" s="34">
        <v>1.3242370630351155</v>
      </c>
    </row>
    <row r="378" spans="1:13" ht="45" x14ac:dyDescent="0.25">
      <c r="A378" s="13">
        <v>363</v>
      </c>
      <c r="B378" s="20" t="s">
        <v>399</v>
      </c>
      <c r="C378" s="20" t="s">
        <v>400</v>
      </c>
      <c r="D378" s="34">
        <v>4.9452821837383559E-2</v>
      </c>
      <c r="E378" s="34">
        <v>9.8905643674767119E-2</v>
      </c>
      <c r="F378" s="34">
        <v>0.14835846551215068</v>
      </c>
      <c r="G378" s="34">
        <v>0.19781128734953424</v>
      </c>
      <c r="H378" s="34">
        <v>0.2472641091869178</v>
      </c>
      <c r="I378" s="34">
        <v>0.29671693102430136</v>
      </c>
      <c r="J378" s="34">
        <v>0.34616975286168494</v>
      </c>
      <c r="K378" s="34">
        <v>0.39562257469906847</v>
      </c>
      <c r="L378" s="34">
        <v>0.44507539653645201</v>
      </c>
      <c r="M378" s="34">
        <v>0.49452821837383559</v>
      </c>
    </row>
    <row r="379" spans="1:13" ht="30" x14ac:dyDescent="0.25">
      <c r="A379" s="13">
        <v>364</v>
      </c>
      <c r="B379" s="20" t="s">
        <v>401</v>
      </c>
      <c r="C379" s="20" t="s">
        <v>400</v>
      </c>
      <c r="D379" s="34">
        <v>3.1791099752603712E-2</v>
      </c>
      <c r="E379" s="34">
        <v>6.3582199505207423E-2</v>
      </c>
      <c r="F379" s="34">
        <v>9.5373299257811128E-2</v>
      </c>
      <c r="G379" s="34">
        <v>0.12716439901041485</v>
      </c>
      <c r="H379" s="34">
        <v>0.15895549876301857</v>
      </c>
      <c r="I379" s="34">
        <v>0.19074659851562226</v>
      </c>
      <c r="J379" s="34">
        <v>0.22253769826822598</v>
      </c>
      <c r="K379" s="34">
        <v>0.25432879802082969</v>
      </c>
      <c r="L379" s="34">
        <v>0.28611989777343338</v>
      </c>
      <c r="M379" s="34">
        <v>0.31791099752603713</v>
      </c>
    </row>
    <row r="380" spans="1:13" ht="30" x14ac:dyDescent="0.25">
      <c r="A380" s="13">
        <v>365</v>
      </c>
      <c r="B380" s="20" t="s">
        <v>402</v>
      </c>
      <c r="C380" s="20" t="s">
        <v>400</v>
      </c>
      <c r="D380" s="34">
        <v>1.5426640966412702E-2</v>
      </c>
      <c r="E380" s="34">
        <v>3.0853281932825403E-2</v>
      </c>
      <c r="F380" s="34">
        <v>4.6279922899238102E-2</v>
      </c>
      <c r="G380" s="34">
        <v>6.1706563865650807E-2</v>
      </c>
      <c r="H380" s="34">
        <v>7.7133204832063512E-2</v>
      </c>
      <c r="I380" s="34">
        <v>9.2559845798476204E-2</v>
      </c>
      <c r="J380" s="34">
        <v>0.10798648676488891</v>
      </c>
      <c r="K380" s="34">
        <v>0.12341312773130161</v>
      </c>
      <c r="L380" s="34">
        <v>0.13883976869771431</v>
      </c>
      <c r="M380" s="34">
        <v>0.15426640966412702</v>
      </c>
    </row>
    <row r="381" spans="1:13" x14ac:dyDescent="0.25">
      <c r="A381" s="13">
        <v>366</v>
      </c>
      <c r="B381" s="20" t="s">
        <v>403</v>
      </c>
      <c r="C381" s="20" t="s">
        <v>404</v>
      </c>
      <c r="D381" s="34">
        <v>1.6705766599927147E-2</v>
      </c>
      <c r="E381" s="34">
        <v>3.3411533199854293E-2</v>
      </c>
      <c r="F381" s="34">
        <v>5.011729979978144E-2</v>
      </c>
      <c r="G381" s="34">
        <v>6.6823066399708586E-2</v>
      </c>
      <c r="H381" s="34">
        <v>8.3528832999635733E-2</v>
      </c>
      <c r="I381" s="34">
        <v>0.10023459959956288</v>
      </c>
      <c r="J381" s="34">
        <v>0.11694036619949003</v>
      </c>
      <c r="K381" s="34">
        <v>0.13364613279941717</v>
      </c>
      <c r="L381" s="34">
        <v>0.15035189939934432</v>
      </c>
      <c r="M381" s="34">
        <v>0.16705766599927147</v>
      </c>
    </row>
    <row r="382" spans="1:13" x14ac:dyDescent="0.25">
      <c r="A382" s="13">
        <v>367</v>
      </c>
      <c r="B382" s="20" t="s">
        <v>405</v>
      </c>
      <c r="C382" s="20" t="s">
        <v>406</v>
      </c>
      <c r="D382" s="34">
        <v>1.272329882223946E-2</v>
      </c>
      <c r="E382" s="34">
        <v>2.544659764447892E-2</v>
      </c>
      <c r="F382" s="34">
        <v>3.8169896466718381E-2</v>
      </c>
      <c r="G382" s="34">
        <v>5.0893195288957839E-2</v>
      </c>
      <c r="H382" s="34">
        <v>6.3616494111197297E-2</v>
      </c>
      <c r="I382" s="34">
        <v>7.6339792933436762E-2</v>
      </c>
      <c r="J382" s="34">
        <v>8.9063091755676213E-2</v>
      </c>
      <c r="K382" s="34">
        <v>0.10178639057791568</v>
      </c>
      <c r="L382" s="34">
        <v>0.11450968940015514</v>
      </c>
      <c r="M382" s="34">
        <v>0.12723298822239459</v>
      </c>
    </row>
    <row r="383" spans="1:13" ht="45" x14ac:dyDescent="0.25">
      <c r="A383" s="13">
        <v>368</v>
      </c>
      <c r="B383" s="20" t="s">
        <v>407</v>
      </c>
      <c r="C383" s="20" t="s">
        <v>408</v>
      </c>
      <c r="D383" s="34">
        <v>1.8539663998120355E-2</v>
      </c>
      <c r="E383" s="34">
        <v>3.707932799624071E-2</v>
      </c>
      <c r="F383" s="34">
        <v>5.5618991994361065E-2</v>
      </c>
      <c r="G383" s="34">
        <v>7.415865599248142E-2</v>
      </c>
      <c r="H383" s="34">
        <v>9.2698319990601769E-2</v>
      </c>
      <c r="I383" s="34">
        <v>0.11123798398872213</v>
      </c>
      <c r="J383" s="34">
        <v>0.12977764798684249</v>
      </c>
      <c r="K383" s="34">
        <v>0.14831731198496284</v>
      </c>
      <c r="L383" s="34">
        <v>0.16685697598308319</v>
      </c>
      <c r="M383" s="34">
        <v>0.18539663998120354</v>
      </c>
    </row>
    <row r="384" spans="1:13" ht="30" x14ac:dyDescent="0.25">
      <c r="A384" s="13">
        <v>369</v>
      </c>
      <c r="B384" s="20" t="s">
        <v>409</v>
      </c>
      <c r="C384" s="20" t="s">
        <v>410</v>
      </c>
      <c r="D384" s="34">
        <v>3.208104505779074E-2</v>
      </c>
      <c r="E384" s="34">
        <v>6.416209011558148E-2</v>
      </c>
      <c r="F384" s="34">
        <v>9.6243135173372213E-2</v>
      </c>
      <c r="G384" s="34">
        <v>0.12832418023116296</v>
      </c>
      <c r="H384" s="34">
        <v>0.16040522528895371</v>
      </c>
      <c r="I384" s="34">
        <v>0.19248627034674443</v>
      </c>
      <c r="J384" s="34">
        <v>0.22456731540453517</v>
      </c>
      <c r="K384" s="34">
        <v>0.25664836046232592</v>
      </c>
      <c r="L384" s="34">
        <v>0.28872940552011667</v>
      </c>
      <c r="M384" s="34">
        <v>0.32081045057790741</v>
      </c>
    </row>
    <row r="385" spans="1:13" ht="30" x14ac:dyDescent="0.25">
      <c r="A385" s="13">
        <v>370</v>
      </c>
      <c r="B385" s="20" t="s">
        <v>411</v>
      </c>
      <c r="C385" s="20" t="s">
        <v>412</v>
      </c>
      <c r="D385" s="34">
        <v>9.8025415454360609E-2</v>
      </c>
      <c r="E385" s="34">
        <v>0.19605083090872122</v>
      </c>
      <c r="F385" s="34">
        <v>0.29407624636308183</v>
      </c>
      <c r="G385" s="34">
        <v>0.39210166181744244</v>
      </c>
      <c r="H385" s="34">
        <v>0.49012707727180305</v>
      </c>
      <c r="I385" s="34">
        <v>0.58815249272616366</v>
      </c>
      <c r="J385" s="34">
        <v>0.68617790818052427</v>
      </c>
      <c r="K385" s="34">
        <v>0.78420332363488487</v>
      </c>
      <c r="L385" s="34">
        <v>0.88222873908924548</v>
      </c>
      <c r="M385" s="34">
        <v>0.98025415454360609</v>
      </c>
    </row>
    <row r="386" spans="1:13" ht="30" x14ac:dyDescent="0.25">
      <c r="A386" s="13">
        <v>371</v>
      </c>
      <c r="B386" s="20" t="s">
        <v>413</v>
      </c>
      <c r="C386" s="20" t="s">
        <v>414</v>
      </c>
      <c r="D386" s="34">
        <v>2.0576763593918263E-2</v>
      </c>
      <c r="E386" s="34">
        <v>4.1153527187836526E-2</v>
      </c>
      <c r="F386" s="34">
        <v>6.1730290781754793E-2</v>
      </c>
      <c r="G386" s="34">
        <v>8.2307054375673053E-2</v>
      </c>
      <c r="H386" s="34">
        <v>0.10288381796959131</v>
      </c>
      <c r="I386" s="34">
        <v>0.12346058156350959</v>
      </c>
      <c r="J386" s="34">
        <v>0.14403734515742783</v>
      </c>
      <c r="K386" s="34">
        <v>0.16461410875134611</v>
      </c>
      <c r="L386" s="34">
        <v>0.18519087234526438</v>
      </c>
      <c r="M386" s="34">
        <v>0.20576763593918262</v>
      </c>
    </row>
    <row r="387" spans="1:13" x14ac:dyDescent="0.25">
      <c r="A387" s="13">
        <v>372</v>
      </c>
      <c r="B387" s="20" t="s">
        <v>415</v>
      </c>
      <c r="C387" s="20" t="s">
        <v>414</v>
      </c>
      <c r="D387" s="34">
        <v>2.0576763593918263E-2</v>
      </c>
      <c r="E387" s="34">
        <v>4.1153527187836526E-2</v>
      </c>
      <c r="F387" s="34">
        <v>6.1730290781754793E-2</v>
      </c>
      <c r="G387" s="34">
        <v>8.2307054375673053E-2</v>
      </c>
      <c r="H387" s="34">
        <v>0.10288381796959131</v>
      </c>
      <c r="I387" s="34">
        <v>0.12346058156350959</v>
      </c>
      <c r="J387" s="34">
        <v>0.14403734515742783</v>
      </c>
      <c r="K387" s="34">
        <v>0.16461410875134611</v>
      </c>
      <c r="L387" s="34">
        <v>0.18519087234526438</v>
      </c>
      <c r="M387" s="34">
        <v>0.20576763593918262</v>
      </c>
    </row>
    <row r="388" spans="1:13" ht="30" x14ac:dyDescent="0.25">
      <c r="A388" s="13">
        <v>373</v>
      </c>
      <c r="B388" s="20" t="s">
        <v>416</v>
      </c>
      <c r="C388" s="20" t="s">
        <v>414</v>
      </c>
      <c r="D388" s="34">
        <v>1.7147302994931887E-2</v>
      </c>
      <c r="E388" s="34">
        <v>3.4294605989863773E-2</v>
      </c>
      <c r="F388" s="34">
        <v>5.1441908984795656E-2</v>
      </c>
      <c r="G388" s="34">
        <v>6.8589211979727546E-2</v>
      </c>
      <c r="H388" s="34">
        <v>8.5736514974659436E-2</v>
      </c>
      <c r="I388" s="34">
        <v>0.10288381796959131</v>
      </c>
      <c r="J388" s="34">
        <v>0.1200311209645232</v>
      </c>
      <c r="K388" s="34">
        <v>0.13717842395945509</v>
      </c>
      <c r="L388" s="34">
        <v>0.15432572695438698</v>
      </c>
      <c r="M388" s="34">
        <v>0.17147302994931887</v>
      </c>
    </row>
    <row r="389" spans="1:13" ht="60" x14ac:dyDescent="0.25">
      <c r="A389" s="13">
        <v>374</v>
      </c>
      <c r="B389" s="20" t="s">
        <v>417</v>
      </c>
      <c r="C389" s="20" t="s">
        <v>418</v>
      </c>
      <c r="D389" s="34">
        <v>4.7139494778794554E-2</v>
      </c>
      <c r="E389" s="34">
        <v>9.4278989557589107E-2</v>
      </c>
      <c r="F389" s="34">
        <v>0.14141848433638365</v>
      </c>
      <c r="G389" s="34">
        <v>0.18855797911517821</v>
      </c>
      <c r="H389" s="34">
        <v>0.23569747389397278</v>
      </c>
      <c r="I389" s="34">
        <v>0.28283696867276731</v>
      </c>
      <c r="J389" s="34">
        <v>0.3299764634515619</v>
      </c>
      <c r="K389" s="34">
        <v>0.37711595823035643</v>
      </c>
      <c r="L389" s="34">
        <v>0.42425545300915096</v>
      </c>
      <c r="M389" s="34">
        <v>0.47139494778794555</v>
      </c>
    </row>
    <row r="390" spans="1:13" ht="30" x14ac:dyDescent="0.25">
      <c r="A390" s="13">
        <v>375</v>
      </c>
      <c r="B390" s="20" t="s">
        <v>419</v>
      </c>
      <c r="C390" s="20" t="s">
        <v>418</v>
      </c>
      <c r="D390" s="34">
        <v>4.3647680350735706E-2</v>
      </c>
      <c r="E390" s="34">
        <v>8.7295360701471411E-2</v>
      </c>
      <c r="F390" s="34">
        <v>0.13094304105220711</v>
      </c>
      <c r="G390" s="34">
        <v>0.17459072140294282</v>
      </c>
      <c r="H390" s="34">
        <v>0.21823840175367853</v>
      </c>
      <c r="I390" s="34">
        <v>0.26188608210441422</v>
      </c>
      <c r="J390" s="34">
        <v>0.30553376245514996</v>
      </c>
      <c r="K390" s="34">
        <v>0.34918144280588564</v>
      </c>
      <c r="L390" s="34">
        <v>0.39282912315662133</v>
      </c>
      <c r="M390" s="34">
        <v>0.43647680350735707</v>
      </c>
    </row>
    <row r="391" spans="1:13" ht="90" x14ac:dyDescent="0.25">
      <c r="A391" s="13">
        <v>376</v>
      </c>
      <c r="B391" s="20" t="s">
        <v>420</v>
      </c>
      <c r="C391" s="20" t="s">
        <v>421</v>
      </c>
      <c r="D391" s="34">
        <v>0.19084948233359186</v>
      </c>
      <c r="E391" s="34">
        <v>0.38169896466718373</v>
      </c>
      <c r="F391" s="34">
        <v>0.57254844700077556</v>
      </c>
      <c r="G391" s="34">
        <v>0.76339792933436745</v>
      </c>
      <c r="H391" s="34">
        <v>0.95424741166795934</v>
      </c>
      <c r="I391" s="34">
        <v>1.1450968940015511</v>
      </c>
      <c r="J391" s="34">
        <v>1.3359463763351431</v>
      </c>
      <c r="K391" s="34">
        <v>1.5267958586687349</v>
      </c>
      <c r="L391" s="34">
        <v>1.7176453410023267</v>
      </c>
      <c r="M391" s="34">
        <v>1.9084948233359187</v>
      </c>
    </row>
    <row r="392" spans="1:13" ht="45" x14ac:dyDescent="0.25">
      <c r="A392" s="13">
        <v>377</v>
      </c>
      <c r="B392" s="20" t="s">
        <v>422</v>
      </c>
      <c r="C392" s="20" t="s">
        <v>421</v>
      </c>
      <c r="D392" s="34">
        <v>5.4528423523883394E-2</v>
      </c>
      <c r="E392" s="34">
        <v>0.10905684704776679</v>
      </c>
      <c r="F392" s="34">
        <v>0.16358527057165018</v>
      </c>
      <c r="G392" s="34">
        <v>0.21811369409553358</v>
      </c>
      <c r="H392" s="34">
        <v>0.27264211761941698</v>
      </c>
      <c r="I392" s="34">
        <v>0.32717054114330035</v>
      </c>
      <c r="J392" s="34">
        <v>0.38169896466718378</v>
      </c>
      <c r="K392" s="34">
        <v>0.43622738819106716</v>
      </c>
      <c r="L392" s="34">
        <v>0.49075581171495053</v>
      </c>
      <c r="M392" s="34">
        <v>0.54528423523883396</v>
      </c>
    </row>
    <row r="393" spans="1:13" ht="75" x14ac:dyDescent="0.25">
      <c r="A393" s="13">
        <v>378</v>
      </c>
      <c r="B393" s="20" t="s">
        <v>423</v>
      </c>
      <c r="C393" s="20" t="s">
        <v>424</v>
      </c>
      <c r="D393" s="34">
        <v>2.8010277923448346E-2</v>
      </c>
      <c r="E393" s="34">
        <v>5.6020555846896691E-2</v>
      </c>
      <c r="F393" s="34">
        <v>8.4030833770345037E-2</v>
      </c>
      <c r="G393" s="34">
        <v>0.11204111169379338</v>
      </c>
      <c r="H393" s="34">
        <v>0.14005138961724173</v>
      </c>
      <c r="I393" s="34">
        <v>0.16806166754069007</v>
      </c>
      <c r="J393" s="34">
        <v>0.19607194546413842</v>
      </c>
      <c r="K393" s="34">
        <v>0.22408222338758677</v>
      </c>
      <c r="L393" s="34">
        <v>0.25209250131103511</v>
      </c>
      <c r="M393" s="34">
        <v>0.28010277923448346</v>
      </c>
    </row>
    <row r="394" spans="1:13" x14ac:dyDescent="0.25">
      <c r="A394" s="13">
        <v>379</v>
      </c>
      <c r="B394" s="20" t="s">
        <v>425</v>
      </c>
      <c r="C394" s="20" t="s">
        <v>424</v>
      </c>
      <c r="D394" s="34">
        <v>1.5102592594698584E-2</v>
      </c>
      <c r="E394" s="34">
        <v>3.0205185189397167E-2</v>
      </c>
      <c r="F394" s="34">
        <v>4.5307777784095754E-2</v>
      </c>
      <c r="G394" s="34">
        <v>6.0410370378794334E-2</v>
      </c>
      <c r="H394" s="34">
        <v>7.5512962973492914E-2</v>
      </c>
      <c r="I394" s="34">
        <v>9.0615555568191508E-2</v>
      </c>
      <c r="J394" s="34">
        <v>0.10571814816289009</v>
      </c>
      <c r="K394" s="34">
        <v>0.12082074075758867</v>
      </c>
      <c r="L394" s="34">
        <v>0.13592333335228726</v>
      </c>
      <c r="M394" s="34">
        <v>0.15102592594698583</v>
      </c>
    </row>
    <row r="395" spans="1:13" ht="90" x14ac:dyDescent="0.25">
      <c r="A395" s="13">
        <v>380</v>
      </c>
      <c r="B395" s="20" t="s">
        <v>426</v>
      </c>
      <c r="C395" s="20" t="s">
        <v>427</v>
      </c>
      <c r="D395" s="34">
        <v>0.11399999999999999</v>
      </c>
      <c r="E395" s="34">
        <v>0.22799999999999998</v>
      </c>
      <c r="F395" s="34">
        <v>0.34199999999999997</v>
      </c>
      <c r="G395" s="34">
        <v>0.45599999999999996</v>
      </c>
      <c r="H395" s="34">
        <v>0.56999999999999995</v>
      </c>
      <c r="I395" s="34">
        <v>0.68399999999999994</v>
      </c>
      <c r="J395" s="34">
        <v>0.79799999999999993</v>
      </c>
      <c r="K395" s="34">
        <v>0.91199999999999992</v>
      </c>
      <c r="L395" s="34">
        <v>1.0259999999999998</v>
      </c>
      <c r="M395" s="34">
        <v>1.1399999999999999</v>
      </c>
    </row>
    <row r="396" spans="1:13" x14ac:dyDescent="0.25">
      <c r="A396" s="13">
        <v>381</v>
      </c>
      <c r="B396" s="20" t="s">
        <v>95</v>
      </c>
      <c r="C396" s="20" t="s">
        <v>96</v>
      </c>
      <c r="D396" s="34">
        <v>2.1352905600000001E-3</v>
      </c>
      <c r="E396" s="34">
        <v>4.2705811200000002E-3</v>
      </c>
      <c r="F396" s="34">
        <v>6.4058716800000004E-3</v>
      </c>
      <c r="G396" s="34">
        <v>8.5411622400000005E-3</v>
      </c>
      <c r="H396" s="34">
        <v>1.06764528E-2</v>
      </c>
      <c r="I396" s="34">
        <v>1.2811743360000001E-2</v>
      </c>
      <c r="J396" s="34">
        <v>1.4947033920000002E-2</v>
      </c>
      <c r="K396" s="34">
        <v>1.7082324480000001E-2</v>
      </c>
      <c r="L396" s="34">
        <v>1.921761504E-2</v>
      </c>
      <c r="M396" s="34">
        <v>2.1352905599999999E-2</v>
      </c>
    </row>
    <row r="397" spans="1:13" x14ac:dyDescent="0.25">
      <c r="A397" s="13">
        <v>382</v>
      </c>
      <c r="B397" s="20" t="s">
        <v>97</v>
      </c>
      <c r="C397" s="20" t="s">
        <v>96</v>
      </c>
      <c r="D397" s="34">
        <v>2.0285260320000002E-2</v>
      </c>
      <c r="E397" s="34">
        <v>4.0570520640000003E-2</v>
      </c>
      <c r="F397" s="34">
        <v>6.0855780960000008E-2</v>
      </c>
      <c r="G397" s="34">
        <v>8.1141041280000006E-2</v>
      </c>
      <c r="H397" s="34">
        <v>0.1014263016</v>
      </c>
      <c r="I397" s="34">
        <v>0.12171156192000002</v>
      </c>
      <c r="J397" s="34">
        <v>0.14199682224000001</v>
      </c>
      <c r="K397" s="34">
        <v>0.16228208256000001</v>
      </c>
      <c r="L397" s="34">
        <v>0.18256734288000001</v>
      </c>
      <c r="M397" s="34">
        <v>0.20285260320000001</v>
      </c>
    </row>
    <row r="398" spans="1:13" ht="90" x14ac:dyDescent="0.25">
      <c r="A398" s="13">
        <v>383</v>
      </c>
      <c r="B398" s="20" t="s">
        <v>98</v>
      </c>
      <c r="C398" s="20" t="s">
        <v>96</v>
      </c>
      <c r="D398" s="34">
        <v>7.7938105440000002E-2</v>
      </c>
      <c r="E398" s="34">
        <v>0.15587621088</v>
      </c>
      <c r="F398" s="34">
        <v>0.23381431631999999</v>
      </c>
      <c r="G398" s="34">
        <v>0.31175242176000001</v>
      </c>
      <c r="H398" s="34">
        <v>0.38969052720000003</v>
      </c>
      <c r="I398" s="34">
        <v>0.46762863263999999</v>
      </c>
      <c r="J398" s="34">
        <v>0.54556673808</v>
      </c>
      <c r="K398" s="34">
        <v>0.62350484352000002</v>
      </c>
      <c r="L398" s="34">
        <v>0.70144294896000003</v>
      </c>
      <c r="M398" s="34">
        <v>0.77938105440000005</v>
      </c>
    </row>
    <row r="399" spans="1:13" x14ac:dyDescent="0.25">
      <c r="A399" s="13">
        <v>384</v>
      </c>
      <c r="B399" s="20" t="s">
        <v>97</v>
      </c>
      <c r="C399" s="20" t="s">
        <v>96</v>
      </c>
      <c r="D399" s="34">
        <v>7.0464588480000007E-2</v>
      </c>
      <c r="E399" s="34">
        <v>0.14092917696000001</v>
      </c>
      <c r="F399" s="34">
        <v>0.21139376544000002</v>
      </c>
      <c r="G399" s="34">
        <v>0.28185835392000003</v>
      </c>
      <c r="H399" s="34">
        <v>0.35232294240000006</v>
      </c>
      <c r="I399" s="34">
        <v>0.42278753088000004</v>
      </c>
      <c r="J399" s="34">
        <v>0.49325211936000002</v>
      </c>
      <c r="K399" s="34">
        <v>0.56371670784000005</v>
      </c>
      <c r="L399" s="34">
        <v>0.63418129632000009</v>
      </c>
      <c r="M399" s="34">
        <v>0.70464588480000012</v>
      </c>
    </row>
    <row r="400" spans="1:13" x14ac:dyDescent="0.25">
      <c r="A400" s="13">
        <v>385</v>
      </c>
      <c r="B400" s="20" t="s">
        <v>99</v>
      </c>
      <c r="C400" s="20" t="s">
        <v>96</v>
      </c>
      <c r="D400" s="34">
        <v>8.5146780160000012E-3</v>
      </c>
      <c r="E400" s="34">
        <v>1.7029356032000002E-2</v>
      </c>
      <c r="F400" s="34">
        <v>2.5544034048000003E-2</v>
      </c>
      <c r="G400" s="34">
        <v>3.4058712064000005E-2</v>
      </c>
      <c r="H400" s="34">
        <v>4.2573390080000009E-2</v>
      </c>
      <c r="I400" s="34">
        <v>5.1088068096000007E-2</v>
      </c>
      <c r="J400" s="34">
        <v>5.9602746112000005E-2</v>
      </c>
      <c r="K400" s="34">
        <v>6.8117424128000009E-2</v>
      </c>
      <c r="L400" s="34">
        <v>7.6632102144000014E-2</v>
      </c>
      <c r="M400" s="34">
        <v>8.5146780160000018E-2</v>
      </c>
    </row>
    <row r="401" spans="1:13" ht="279.75" customHeight="1" x14ac:dyDescent="0.25">
      <c r="A401" s="13">
        <v>386</v>
      </c>
      <c r="B401" s="20" t="s">
        <v>100</v>
      </c>
      <c r="C401" s="20" t="s">
        <v>96</v>
      </c>
      <c r="D401" s="34">
        <v>0.14368519152000001</v>
      </c>
      <c r="E401" s="34">
        <v>0.28737038304000001</v>
      </c>
      <c r="F401" s="34">
        <v>0.43105557455999999</v>
      </c>
      <c r="G401" s="34">
        <v>0.57474076608000002</v>
      </c>
      <c r="H401" s="34">
        <v>0.71842595760000005</v>
      </c>
      <c r="I401" s="34">
        <v>0.86211114911999998</v>
      </c>
      <c r="J401" s="34">
        <v>1.0057963406400001</v>
      </c>
      <c r="K401" s="34">
        <v>1.14948153216</v>
      </c>
      <c r="L401" s="34">
        <v>1.29316672368</v>
      </c>
      <c r="M401" s="34">
        <v>1.4368519152000001</v>
      </c>
    </row>
    <row r="402" spans="1:13" ht="90" x14ac:dyDescent="0.25">
      <c r="A402" s="13">
        <v>387</v>
      </c>
      <c r="B402" s="20" t="s">
        <v>101</v>
      </c>
      <c r="C402" s="20" t="s">
        <v>96</v>
      </c>
      <c r="D402" s="34">
        <v>0.11920549222399998</v>
      </c>
      <c r="E402" s="34">
        <v>0.23841098444799996</v>
      </c>
      <c r="F402" s="34">
        <v>0.35761647667199992</v>
      </c>
      <c r="G402" s="34">
        <v>0.47682196889599993</v>
      </c>
      <c r="H402" s="34">
        <v>0.59602746111999994</v>
      </c>
      <c r="I402" s="34">
        <v>0.71523295334399983</v>
      </c>
      <c r="J402" s="34">
        <v>0.83443844556799984</v>
      </c>
      <c r="K402" s="34">
        <v>0.95364393779199985</v>
      </c>
      <c r="L402" s="34">
        <v>1.0728494300159999</v>
      </c>
      <c r="M402" s="34">
        <v>1.1920549222399999</v>
      </c>
    </row>
    <row r="403" spans="1:13" ht="60" x14ac:dyDescent="0.25">
      <c r="A403" s="13">
        <v>388</v>
      </c>
      <c r="B403" s="20" t="s">
        <v>102</v>
      </c>
      <c r="C403" s="20" t="s">
        <v>103</v>
      </c>
      <c r="D403" s="34">
        <v>5.66864256E-2</v>
      </c>
      <c r="E403" s="34">
        <v>0.1133728512</v>
      </c>
      <c r="F403" s="34">
        <v>0.17005927679999999</v>
      </c>
      <c r="G403" s="34">
        <v>0.2267457024</v>
      </c>
      <c r="H403" s="34">
        <v>0.28343212800000001</v>
      </c>
      <c r="I403" s="34">
        <v>0.34011855359999998</v>
      </c>
      <c r="J403" s="34">
        <v>0.39680497920000002</v>
      </c>
      <c r="K403" s="34">
        <v>0.4534914048</v>
      </c>
      <c r="L403" s="34">
        <v>0.51017783039999998</v>
      </c>
      <c r="M403" s="34">
        <v>0.56686425600000001</v>
      </c>
    </row>
    <row r="404" spans="1:13" ht="30" x14ac:dyDescent="0.25">
      <c r="A404" s="13">
        <v>389</v>
      </c>
      <c r="B404" s="20" t="s">
        <v>104</v>
      </c>
      <c r="C404" s="20" t="s">
        <v>103</v>
      </c>
      <c r="D404" s="34">
        <v>2.1257409600000002E-2</v>
      </c>
      <c r="E404" s="34">
        <v>4.2514819200000005E-2</v>
      </c>
      <c r="F404" s="34">
        <v>6.3772228800000011E-2</v>
      </c>
      <c r="G404" s="34">
        <v>8.502963840000001E-2</v>
      </c>
      <c r="H404" s="34">
        <v>0.10628704800000001</v>
      </c>
      <c r="I404" s="34">
        <v>0.12754445760000002</v>
      </c>
      <c r="J404" s="34">
        <v>0.14880186720000002</v>
      </c>
      <c r="K404" s="34">
        <v>0.17005927680000002</v>
      </c>
      <c r="L404" s="34">
        <v>0.19131668640000002</v>
      </c>
      <c r="M404" s="34">
        <v>0.21257409600000002</v>
      </c>
    </row>
    <row r="405" spans="1:13" x14ac:dyDescent="0.25">
      <c r="A405" s="13">
        <v>390</v>
      </c>
      <c r="B405" s="20" t="s">
        <v>105</v>
      </c>
      <c r="C405" s="20" t="s">
        <v>103</v>
      </c>
      <c r="D405" s="34">
        <v>1.7714507999999997E-2</v>
      </c>
      <c r="E405" s="34">
        <v>3.5429015999999994E-2</v>
      </c>
      <c r="F405" s="34">
        <v>5.3143523999999991E-2</v>
      </c>
      <c r="G405" s="34">
        <v>7.0858031999999987E-2</v>
      </c>
      <c r="H405" s="34">
        <v>8.8572539999999977E-2</v>
      </c>
      <c r="I405" s="34">
        <v>0.10628704799999998</v>
      </c>
      <c r="J405" s="34">
        <v>0.12400155599999999</v>
      </c>
      <c r="K405" s="34">
        <v>0.14171606399999997</v>
      </c>
      <c r="L405" s="34">
        <v>0.15943057199999996</v>
      </c>
      <c r="M405" s="34">
        <v>0.17714507999999995</v>
      </c>
    </row>
    <row r="406" spans="1:13" x14ac:dyDescent="0.25">
      <c r="A406" s="13">
        <v>391</v>
      </c>
      <c r="B406" s="20" t="s">
        <v>106</v>
      </c>
      <c r="C406" s="20" t="s">
        <v>103</v>
      </c>
      <c r="D406" s="34">
        <v>5.3143524000000006E-3</v>
      </c>
      <c r="E406" s="34">
        <v>1.0628704800000001E-2</v>
      </c>
      <c r="F406" s="34">
        <v>1.5943057200000003E-2</v>
      </c>
      <c r="G406" s="34">
        <v>2.1257409600000002E-2</v>
      </c>
      <c r="H406" s="34">
        <v>2.6571762000000002E-2</v>
      </c>
      <c r="I406" s="34">
        <v>3.1886114400000005E-2</v>
      </c>
      <c r="J406" s="34">
        <v>3.7200466800000005E-2</v>
      </c>
      <c r="K406" s="34">
        <v>4.2514819200000005E-2</v>
      </c>
      <c r="L406" s="34">
        <v>4.7829171600000005E-2</v>
      </c>
      <c r="M406" s="34">
        <v>5.3143524000000004E-2</v>
      </c>
    </row>
    <row r="407" spans="1:13" x14ac:dyDescent="0.25">
      <c r="A407" s="13">
        <v>392</v>
      </c>
      <c r="B407" s="20" t="s">
        <v>107</v>
      </c>
      <c r="C407" s="20" t="s">
        <v>103</v>
      </c>
      <c r="D407" s="34">
        <v>8.8572539999999984E-3</v>
      </c>
      <c r="E407" s="34">
        <v>1.7714507999999997E-2</v>
      </c>
      <c r="F407" s="34">
        <v>2.6571761999999995E-2</v>
      </c>
      <c r="G407" s="34">
        <v>3.5429015999999994E-2</v>
      </c>
      <c r="H407" s="34">
        <v>4.4286269999999989E-2</v>
      </c>
      <c r="I407" s="34">
        <v>5.3143523999999991E-2</v>
      </c>
      <c r="J407" s="34">
        <v>6.2000777999999993E-2</v>
      </c>
      <c r="K407" s="34">
        <v>7.0858031999999987E-2</v>
      </c>
      <c r="L407" s="34">
        <v>7.9715285999999982E-2</v>
      </c>
      <c r="M407" s="34">
        <v>8.8572539999999977E-2</v>
      </c>
    </row>
    <row r="408" spans="1:13" ht="180" x14ac:dyDescent="0.25">
      <c r="A408" s="13">
        <v>393</v>
      </c>
      <c r="B408" s="20" t="s">
        <v>108</v>
      </c>
      <c r="C408" s="20" t="s">
        <v>109</v>
      </c>
      <c r="D408" s="34">
        <v>0.13864109279999998</v>
      </c>
      <c r="E408" s="34">
        <v>0.27728218559999995</v>
      </c>
      <c r="F408" s="34">
        <v>0.41592327839999993</v>
      </c>
      <c r="G408" s="34">
        <v>0.55456437119999991</v>
      </c>
      <c r="H408" s="34">
        <v>0.69320546399999983</v>
      </c>
      <c r="I408" s="34">
        <v>0.83184655679999986</v>
      </c>
      <c r="J408" s="34">
        <v>0.97048764959999989</v>
      </c>
      <c r="K408" s="34">
        <v>1.1091287423999998</v>
      </c>
      <c r="L408" s="34">
        <v>1.2477698351999997</v>
      </c>
      <c r="M408" s="34">
        <v>1.3864109279999997</v>
      </c>
    </row>
    <row r="409" spans="1:13" ht="90" x14ac:dyDescent="0.25">
      <c r="A409" s="13">
        <v>394</v>
      </c>
      <c r="B409" s="20" t="s">
        <v>110</v>
      </c>
      <c r="C409" s="20" t="s">
        <v>109</v>
      </c>
      <c r="D409" s="34">
        <v>0.10571383326000001</v>
      </c>
      <c r="E409" s="34">
        <v>0.21142766652000003</v>
      </c>
      <c r="F409" s="34">
        <v>0.31714149978000006</v>
      </c>
      <c r="G409" s="34">
        <v>0.42285533304000006</v>
      </c>
      <c r="H409" s="34">
        <v>0.52856916630000006</v>
      </c>
      <c r="I409" s="34">
        <v>0.63428299956000012</v>
      </c>
      <c r="J409" s="34">
        <v>0.73999683282000006</v>
      </c>
      <c r="K409" s="34">
        <v>0.84571066608000012</v>
      </c>
      <c r="L409" s="34">
        <v>0.95142449934000017</v>
      </c>
      <c r="M409" s="34">
        <v>1.0571383326000001</v>
      </c>
    </row>
    <row r="410" spans="1:13" ht="30" x14ac:dyDescent="0.25">
      <c r="A410" s="13">
        <v>395</v>
      </c>
      <c r="B410" s="20" t="s">
        <v>111</v>
      </c>
      <c r="C410" s="20" t="s">
        <v>109</v>
      </c>
      <c r="D410" s="34">
        <v>8.6650682999999985E-3</v>
      </c>
      <c r="E410" s="34">
        <v>1.7330136599999997E-2</v>
      </c>
      <c r="F410" s="34">
        <v>2.5995204899999996E-2</v>
      </c>
      <c r="G410" s="34">
        <v>3.4660273199999994E-2</v>
      </c>
      <c r="H410" s="34">
        <v>4.3325341499999989E-2</v>
      </c>
      <c r="I410" s="34">
        <v>5.1990409799999991E-2</v>
      </c>
      <c r="J410" s="34">
        <v>6.0655478099999993E-2</v>
      </c>
      <c r="K410" s="34">
        <v>6.9320546399999988E-2</v>
      </c>
      <c r="L410" s="34">
        <v>7.7985614699999983E-2</v>
      </c>
      <c r="M410" s="34">
        <v>8.6650682999999978E-2</v>
      </c>
    </row>
    <row r="411" spans="1:13" ht="135" x14ac:dyDescent="0.25">
      <c r="A411" s="13">
        <v>396</v>
      </c>
      <c r="B411" s="20" t="s">
        <v>112</v>
      </c>
      <c r="C411" s="20" t="s">
        <v>109</v>
      </c>
      <c r="D411" s="34">
        <v>8.6650682999999992E-2</v>
      </c>
      <c r="E411" s="34">
        <v>0.17330136599999998</v>
      </c>
      <c r="F411" s="34">
        <v>0.25995204899999996</v>
      </c>
      <c r="G411" s="34">
        <v>0.34660273199999997</v>
      </c>
      <c r="H411" s="34">
        <v>0.43325341499999998</v>
      </c>
      <c r="I411" s="34">
        <v>0.51990409799999993</v>
      </c>
      <c r="J411" s="34">
        <v>0.60655478099999993</v>
      </c>
      <c r="K411" s="34">
        <v>0.69320546399999994</v>
      </c>
      <c r="L411" s="34">
        <v>0.77985614699999994</v>
      </c>
      <c r="M411" s="34">
        <v>0.86650682999999995</v>
      </c>
    </row>
    <row r="412" spans="1:13" ht="45" x14ac:dyDescent="0.25">
      <c r="A412" s="13">
        <v>397</v>
      </c>
      <c r="B412" s="20" t="s">
        <v>113</v>
      </c>
      <c r="C412" s="20" t="s">
        <v>109</v>
      </c>
      <c r="D412" s="34">
        <v>2.7728218559999997E-2</v>
      </c>
      <c r="E412" s="34">
        <v>5.5456437119999993E-2</v>
      </c>
      <c r="F412" s="34">
        <v>8.3184655679999997E-2</v>
      </c>
      <c r="G412" s="34">
        <v>0.11091287423999999</v>
      </c>
      <c r="H412" s="34">
        <v>0.13864109279999998</v>
      </c>
      <c r="I412" s="34">
        <v>0.16636931135999999</v>
      </c>
      <c r="J412" s="34">
        <v>0.19409752991999998</v>
      </c>
      <c r="K412" s="34">
        <v>0.22182574847999997</v>
      </c>
      <c r="L412" s="34">
        <v>0.24955396703999996</v>
      </c>
      <c r="M412" s="34">
        <v>0.27728218559999995</v>
      </c>
    </row>
    <row r="413" spans="1:13" ht="30" x14ac:dyDescent="0.25">
      <c r="A413" s="13">
        <v>398</v>
      </c>
      <c r="B413" s="20" t="s">
        <v>428</v>
      </c>
      <c r="C413" s="20" t="s">
        <v>429</v>
      </c>
      <c r="D413" s="34">
        <v>3.0654216000000001E-2</v>
      </c>
      <c r="E413" s="34">
        <v>6.1308432000000003E-2</v>
      </c>
      <c r="F413" s="34">
        <v>9.1962648000000008E-2</v>
      </c>
      <c r="G413" s="34">
        <v>0.12261686400000001</v>
      </c>
      <c r="H413" s="34">
        <v>0.15327108</v>
      </c>
      <c r="I413" s="34">
        <v>0.18392529600000002</v>
      </c>
      <c r="J413" s="34">
        <v>0.214579512</v>
      </c>
      <c r="K413" s="34">
        <v>0.24523372800000001</v>
      </c>
      <c r="L413" s="34">
        <v>0.275887944</v>
      </c>
      <c r="M413" s="34">
        <v>0.30654216000000001</v>
      </c>
    </row>
    <row r="414" spans="1:13" ht="45" x14ac:dyDescent="0.25">
      <c r="A414" s="13">
        <v>399</v>
      </c>
      <c r="B414" s="20" t="s">
        <v>430</v>
      </c>
      <c r="C414" s="20" t="s">
        <v>431</v>
      </c>
      <c r="D414" s="34">
        <v>2.0305010000000002E-2</v>
      </c>
      <c r="E414" s="34">
        <v>4.0610020000000004E-2</v>
      </c>
      <c r="F414" s="34">
        <v>6.0915030000000009E-2</v>
      </c>
      <c r="G414" s="34">
        <v>8.1220040000000007E-2</v>
      </c>
      <c r="H414" s="34">
        <v>0.10152505000000001</v>
      </c>
      <c r="I414" s="34">
        <v>0.12183006000000002</v>
      </c>
      <c r="J414" s="34">
        <v>0.14213507</v>
      </c>
      <c r="K414" s="34">
        <v>0.16244008000000001</v>
      </c>
      <c r="L414" s="34">
        <v>0.18274509000000003</v>
      </c>
      <c r="M414" s="34">
        <v>0.20305010000000001</v>
      </c>
    </row>
    <row r="415" spans="1:13" x14ac:dyDescent="0.25">
      <c r="A415" s="13">
        <v>400</v>
      </c>
      <c r="B415" s="20" t="s">
        <v>114</v>
      </c>
      <c r="C415" s="20" t="s">
        <v>115</v>
      </c>
      <c r="D415" s="34">
        <v>0.17890453152000002</v>
      </c>
      <c r="E415" s="34">
        <v>0.35780906304000004</v>
      </c>
      <c r="F415" s="34">
        <v>0.53671359456000012</v>
      </c>
      <c r="G415" s="34">
        <v>0.71561812608000008</v>
      </c>
      <c r="H415" s="34">
        <v>0.89452265760000005</v>
      </c>
      <c r="I415" s="34">
        <v>1.0734271891200002</v>
      </c>
      <c r="J415" s="34">
        <v>1.2523317206400002</v>
      </c>
      <c r="K415" s="34">
        <v>1.4312362521600002</v>
      </c>
      <c r="L415" s="34">
        <v>1.6101407836800001</v>
      </c>
      <c r="M415" s="34">
        <v>1.7890453152000001</v>
      </c>
    </row>
    <row r="416" spans="1:13" x14ac:dyDescent="0.25">
      <c r="A416" s="13">
        <v>401</v>
      </c>
      <c r="B416" s="20" t="s">
        <v>116</v>
      </c>
      <c r="C416" s="20" t="s">
        <v>115</v>
      </c>
      <c r="D416" s="34">
        <v>3.8474092800000006E-3</v>
      </c>
      <c r="E416" s="34">
        <v>7.6948185600000012E-3</v>
      </c>
      <c r="F416" s="34">
        <v>1.1542227840000002E-2</v>
      </c>
      <c r="G416" s="34">
        <v>1.5389637120000002E-2</v>
      </c>
      <c r="H416" s="34">
        <v>1.9237046400000003E-2</v>
      </c>
      <c r="I416" s="34">
        <v>2.3084455680000004E-2</v>
      </c>
      <c r="J416" s="34">
        <v>2.6931864960000003E-2</v>
      </c>
      <c r="K416" s="34">
        <v>3.0779274240000005E-2</v>
      </c>
      <c r="L416" s="34">
        <v>3.4626683520000007E-2</v>
      </c>
      <c r="M416" s="34">
        <v>3.8474092800000005E-2</v>
      </c>
    </row>
    <row r="417" spans="1:13" ht="45" x14ac:dyDescent="0.25">
      <c r="A417" s="13">
        <v>402</v>
      </c>
      <c r="B417" s="20" t="s">
        <v>117</v>
      </c>
      <c r="C417" s="20" t="s">
        <v>115</v>
      </c>
      <c r="D417" s="34">
        <v>5.3863729920000006E-2</v>
      </c>
      <c r="E417" s="34">
        <v>0.10772745984000001</v>
      </c>
      <c r="F417" s="34">
        <v>0.16159118976000003</v>
      </c>
      <c r="G417" s="34">
        <v>0.21545491968000002</v>
      </c>
      <c r="H417" s="34">
        <v>0.26931864960000002</v>
      </c>
      <c r="I417" s="34">
        <v>0.32318237952000006</v>
      </c>
      <c r="J417" s="34">
        <v>0.37704610944000005</v>
      </c>
      <c r="K417" s="34">
        <v>0.43090983936000005</v>
      </c>
      <c r="L417" s="34">
        <v>0.48477356928000004</v>
      </c>
      <c r="M417" s="34">
        <v>0.53863729920000003</v>
      </c>
    </row>
    <row r="418" spans="1:13" ht="19.5" customHeight="1" x14ac:dyDescent="0.25">
      <c r="A418" s="13">
        <v>403</v>
      </c>
      <c r="B418" s="20" t="s">
        <v>118</v>
      </c>
      <c r="C418" s="20" t="s">
        <v>115</v>
      </c>
      <c r="D418" s="34">
        <v>3.4626683520000007E-2</v>
      </c>
      <c r="E418" s="34">
        <v>6.9253367040000013E-2</v>
      </c>
      <c r="F418" s="34">
        <v>0.10388005056000002</v>
      </c>
      <c r="G418" s="34">
        <v>0.13850673408000003</v>
      </c>
      <c r="H418" s="34">
        <v>0.17313341760000003</v>
      </c>
      <c r="I418" s="34">
        <v>0.20776010112000004</v>
      </c>
      <c r="J418" s="34">
        <v>0.24238678464000005</v>
      </c>
      <c r="K418" s="34">
        <v>0.27701346816000005</v>
      </c>
      <c r="L418" s="34">
        <v>0.31164015168000003</v>
      </c>
      <c r="M418" s="34">
        <v>0.34626683520000007</v>
      </c>
    </row>
    <row r="419" spans="1:13" x14ac:dyDescent="0.25">
      <c r="A419" s="13">
        <v>404</v>
      </c>
      <c r="B419" s="20" t="s">
        <v>119</v>
      </c>
      <c r="C419" s="20" t="s">
        <v>120</v>
      </c>
      <c r="D419" s="34">
        <v>4.1300276160000003E-2</v>
      </c>
      <c r="E419" s="34">
        <v>8.2600552320000006E-2</v>
      </c>
      <c r="F419" s="34">
        <v>0.12390082848</v>
      </c>
      <c r="G419" s="34">
        <v>0.16520110464000001</v>
      </c>
      <c r="H419" s="34">
        <v>0.20650138080000002</v>
      </c>
      <c r="I419" s="34">
        <v>0.24780165696000001</v>
      </c>
      <c r="J419" s="34">
        <v>0.28910193312000004</v>
      </c>
      <c r="K419" s="34">
        <v>0.33040220928000003</v>
      </c>
      <c r="L419" s="34">
        <v>0.37170248544000001</v>
      </c>
      <c r="M419" s="34">
        <v>0.41300276160000005</v>
      </c>
    </row>
    <row r="420" spans="1:13" ht="105" x14ac:dyDescent="0.25">
      <c r="A420" s="13">
        <v>405</v>
      </c>
      <c r="B420" s="20" t="s">
        <v>121</v>
      </c>
      <c r="C420" s="20" t="s">
        <v>120</v>
      </c>
      <c r="D420" s="34">
        <v>4.2416499839999997E-2</v>
      </c>
      <c r="E420" s="34">
        <v>8.4832999679999993E-2</v>
      </c>
      <c r="F420" s="34">
        <v>0.12724949951999998</v>
      </c>
      <c r="G420" s="34">
        <v>0.16966599935999999</v>
      </c>
      <c r="H420" s="34">
        <v>0.2120824992</v>
      </c>
      <c r="I420" s="34">
        <v>0.25449899903999995</v>
      </c>
      <c r="J420" s="34">
        <v>0.29691549887999996</v>
      </c>
      <c r="K420" s="34">
        <v>0.33933199871999997</v>
      </c>
      <c r="L420" s="34">
        <v>0.38174849855999998</v>
      </c>
      <c r="M420" s="34">
        <v>0.42416499839999999</v>
      </c>
    </row>
    <row r="421" spans="1:13" ht="30" x14ac:dyDescent="0.25">
      <c r="A421" s="13">
        <v>406</v>
      </c>
      <c r="B421" s="20" t="s">
        <v>122</v>
      </c>
      <c r="C421" s="20" t="s">
        <v>123</v>
      </c>
      <c r="D421" s="34">
        <v>1.3964670719999999E-2</v>
      </c>
      <c r="E421" s="34">
        <v>2.7929341439999998E-2</v>
      </c>
      <c r="F421" s="34">
        <v>4.1894012159999994E-2</v>
      </c>
      <c r="G421" s="34">
        <v>5.5858682879999996E-2</v>
      </c>
      <c r="H421" s="34">
        <v>6.9823353599999999E-2</v>
      </c>
      <c r="I421" s="34">
        <v>8.3788024319999987E-2</v>
      </c>
      <c r="J421" s="34">
        <v>9.775269503999999E-2</v>
      </c>
      <c r="K421" s="34">
        <v>0.11171736575999999</v>
      </c>
      <c r="L421" s="34">
        <v>0.12568203647999998</v>
      </c>
      <c r="M421" s="34">
        <v>0.1396467072</v>
      </c>
    </row>
    <row r="422" spans="1:13" x14ac:dyDescent="0.25">
      <c r="A422" s="13">
        <v>407</v>
      </c>
      <c r="B422" s="20" t="s">
        <v>124</v>
      </c>
      <c r="C422" s="20" t="s">
        <v>123</v>
      </c>
      <c r="D422" s="34">
        <v>5.9848588800000005E-2</v>
      </c>
      <c r="E422" s="34">
        <v>0.11969717760000001</v>
      </c>
      <c r="F422" s="34">
        <v>0.17954576640000003</v>
      </c>
      <c r="G422" s="34">
        <v>0.23939435520000002</v>
      </c>
      <c r="H422" s="34">
        <v>0.29924294400000001</v>
      </c>
      <c r="I422" s="34">
        <v>0.35909153280000006</v>
      </c>
      <c r="J422" s="34">
        <v>0.41894012160000005</v>
      </c>
      <c r="K422" s="34">
        <v>0.47878871040000004</v>
      </c>
      <c r="L422" s="34">
        <v>0.53863729920000003</v>
      </c>
      <c r="M422" s="34">
        <v>0.59848588800000002</v>
      </c>
    </row>
    <row r="423" spans="1:13" x14ac:dyDescent="0.25">
      <c r="A423" s="13">
        <v>408</v>
      </c>
      <c r="B423" s="20" t="s">
        <v>125</v>
      </c>
      <c r="C423" s="20" t="s">
        <v>123</v>
      </c>
      <c r="D423" s="34">
        <v>1.6957100159999999E-2</v>
      </c>
      <c r="E423" s="34">
        <v>3.3914200319999997E-2</v>
      </c>
      <c r="F423" s="34">
        <v>5.0871300479999992E-2</v>
      </c>
      <c r="G423" s="34">
        <v>6.7828400639999994E-2</v>
      </c>
      <c r="H423" s="34">
        <v>8.4785500799999997E-2</v>
      </c>
      <c r="I423" s="34">
        <v>0.10174260095999998</v>
      </c>
      <c r="J423" s="34">
        <v>0.11869970111999999</v>
      </c>
      <c r="K423" s="34">
        <v>0.13565680127999999</v>
      </c>
      <c r="L423" s="34">
        <v>0.15261390143999998</v>
      </c>
      <c r="M423" s="34">
        <v>0.16957100159999999</v>
      </c>
    </row>
    <row r="424" spans="1:13" x14ac:dyDescent="0.25">
      <c r="A424" s="13">
        <v>409</v>
      </c>
      <c r="B424" s="20" t="s">
        <v>126</v>
      </c>
      <c r="C424" s="20" t="s">
        <v>123</v>
      </c>
      <c r="D424" s="34">
        <v>7.97981184E-3</v>
      </c>
      <c r="E424" s="34">
        <v>1.595962368E-2</v>
      </c>
      <c r="F424" s="34">
        <v>2.393943552E-2</v>
      </c>
      <c r="G424" s="34">
        <v>3.191924736E-2</v>
      </c>
      <c r="H424" s="34">
        <v>3.9899059200000003E-2</v>
      </c>
      <c r="I424" s="34">
        <v>4.787887104E-2</v>
      </c>
      <c r="J424" s="34">
        <v>5.5858682879999996E-2</v>
      </c>
      <c r="K424" s="34">
        <v>6.383849472E-2</v>
      </c>
      <c r="L424" s="34">
        <v>7.1818306560000003E-2</v>
      </c>
      <c r="M424" s="34">
        <v>7.9798118400000007E-2</v>
      </c>
    </row>
    <row r="425" spans="1:13" x14ac:dyDescent="0.25">
      <c r="A425" s="13">
        <v>410</v>
      </c>
      <c r="B425" s="20" t="s">
        <v>127</v>
      </c>
      <c r="C425" s="20" t="s">
        <v>128</v>
      </c>
      <c r="D425" s="34">
        <v>2.1536424E-3</v>
      </c>
      <c r="E425" s="34">
        <v>4.3072848E-3</v>
      </c>
      <c r="F425" s="34">
        <v>6.4609272000000001E-3</v>
      </c>
      <c r="G425" s="34">
        <v>8.6145696000000001E-3</v>
      </c>
      <c r="H425" s="34">
        <v>1.0768211999999999E-2</v>
      </c>
      <c r="I425" s="34">
        <v>1.29218544E-2</v>
      </c>
      <c r="J425" s="34">
        <v>1.5075496800000001E-2</v>
      </c>
      <c r="K425" s="34">
        <v>1.72291392E-2</v>
      </c>
      <c r="L425" s="34">
        <v>1.9382781599999999E-2</v>
      </c>
      <c r="M425" s="34">
        <v>2.1536423999999998E-2</v>
      </c>
    </row>
    <row r="426" spans="1:13" ht="225" x14ac:dyDescent="0.25">
      <c r="A426" s="13">
        <v>411</v>
      </c>
      <c r="B426" s="20" t="s">
        <v>129</v>
      </c>
      <c r="C426" s="20" t="s">
        <v>128</v>
      </c>
      <c r="D426" s="34">
        <v>0.11845033199999999</v>
      </c>
      <c r="E426" s="34">
        <v>0.23690066399999998</v>
      </c>
      <c r="F426" s="34">
        <v>0.35535099599999997</v>
      </c>
      <c r="G426" s="34">
        <v>0.47380132799999997</v>
      </c>
      <c r="H426" s="34">
        <v>0.59225165999999996</v>
      </c>
      <c r="I426" s="34">
        <v>0.71070199199999995</v>
      </c>
      <c r="J426" s="34">
        <v>0.82915232399999994</v>
      </c>
      <c r="K426" s="34">
        <v>0.94760265599999993</v>
      </c>
      <c r="L426" s="34">
        <v>1.066052988</v>
      </c>
      <c r="M426" s="34">
        <v>1.1845033199999999</v>
      </c>
    </row>
    <row r="427" spans="1:13" ht="180" x14ac:dyDescent="0.25">
      <c r="A427" s="13">
        <v>412</v>
      </c>
      <c r="B427" s="20" t="s">
        <v>130</v>
      </c>
      <c r="C427" s="20" t="s">
        <v>128</v>
      </c>
      <c r="D427" s="34">
        <v>0.11845033199999999</v>
      </c>
      <c r="E427" s="34">
        <v>0.23690066399999998</v>
      </c>
      <c r="F427" s="34">
        <v>0.35535099599999997</v>
      </c>
      <c r="G427" s="34">
        <v>0.47380132799999997</v>
      </c>
      <c r="H427" s="34">
        <v>0.59225165999999996</v>
      </c>
      <c r="I427" s="34">
        <v>0.71070199199999995</v>
      </c>
      <c r="J427" s="34">
        <v>0.82915232399999994</v>
      </c>
      <c r="K427" s="34">
        <v>0.94760265599999993</v>
      </c>
      <c r="L427" s="34">
        <v>1.066052988</v>
      </c>
      <c r="M427" s="34">
        <v>1.1845033199999999</v>
      </c>
    </row>
    <row r="428" spans="1:13" ht="75" x14ac:dyDescent="0.25">
      <c r="A428" s="13">
        <v>413</v>
      </c>
      <c r="B428" s="20" t="s">
        <v>131</v>
      </c>
      <c r="C428" s="20" t="s">
        <v>128</v>
      </c>
      <c r="D428" s="34">
        <v>0.10552847759999999</v>
      </c>
      <c r="E428" s="34">
        <v>0.21105695519999998</v>
      </c>
      <c r="F428" s="34">
        <v>0.31658543279999996</v>
      </c>
      <c r="G428" s="34">
        <v>0.42211391039999996</v>
      </c>
      <c r="H428" s="34">
        <v>0.52764238799999996</v>
      </c>
      <c r="I428" s="34">
        <v>0.63317086559999991</v>
      </c>
      <c r="J428" s="34">
        <v>0.73869934319999997</v>
      </c>
      <c r="K428" s="34">
        <v>0.84422782079999992</v>
      </c>
      <c r="L428" s="34">
        <v>0.94975629839999987</v>
      </c>
      <c r="M428" s="34">
        <v>1.0552847759999999</v>
      </c>
    </row>
    <row r="429" spans="1:13" ht="30" x14ac:dyDescent="0.25">
      <c r="A429" s="13">
        <v>414</v>
      </c>
      <c r="B429" s="20" t="s">
        <v>432</v>
      </c>
      <c r="C429" s="20" t="s">
        <v>433</v>
      </c>
      <c r="D429" s="34">
        <v>2.8953834694554037E-2</v>
      </c>
      <c r="E429" s="34">
        <v>5.7907669389108074E-2</v>
      </c>
      <c r="F429" s="34">
        <v>8.6861504083662111E-2</v>
      </c>
      <c r="G429" s="34">
        <v>0.11581533877821615</v>
      </c>
      <c r="H429" s="34">
        <v>0.14476917347277019</v>
      </c>
      <c r="I429" s="34">
        <v>0.17372300816732422</v>
      </c>
      <c r="J429" s="34">
        <v>0.20267684286187826</v>
      </c>
      <c r="K429" s="34">
        <v>0.2316306775564323</v>
      </c>
      <c r="L429" s="34">
        <v>0.26058451225098633</v>
      </c>
      <c r="M429" s="34">
        <v>0.28953834694554037</v>
      </c>
    </row>
    <row r="430" spans="1:13" ht="30" x14ac:dyDescent="0.25">
      <c r="A430" s="13">
        <v>415</v>
      </c>
      <c r="B430" s="20" t="s">
        <v>434</v>
      </c>
      <c r="C430" s="20" t="s">
        <v>435</v>
      </c>
      <c r="D430" s="34">
        <v>0.12083980799999998</v>
      </c>
      <c r="E430" s="34">
        <v>0.24167961599999996</v>
      </c>
      <c r="F430" s="34">
        <v>0.36251942399999992</v>
      </c>
      <c r="G430" s="34">
        <v>0.48335923199999992</v>
      </c>
      <c r="H430" s="34">
        <v>0.60419903999999991</v>
      </c>
      <c r="I430" s="34">
        <v>0.72503884799999985</v>
      </c>
      <c r="J430" s="34">
        <v>0.8458786559999999</v>
      </c>
      <c r="K430" s="34">
        <v>0.96671846399999983</v>
      </c>
      <c r="L430" s="34">
        <v>1.0875582719999999</v>
      </c>
      <c r="M430" s="34">
        <v>1.2083980799999998</v>
      </c>
    </row>
    <row r="431" spans="1:13" x14ac:dyDescent="0.25">
      <c r="A431" s="13">
        <v>416</v>
      </c>
      <c r="B431" s="20" t="s">
        <v>132</v>
      </c>
      <c r="C431" s="20" t="s">
        <v>133</v>
      </c>
      <c r="D431" s="34">
        <v>1.0994911200000001E-2</v>
      </c>
      <c r="E431" s="34">
        <v>2.1989822400000001E-2</v>
      </c>
      <c r="F431" s="34">
        <v>3.2984733600000003E-2</v>
      </c>
      <c r="G431" s="34">
        <v>4.3979644800000002E-2</v>
      </c>
      <c r="H431" s="34">
        <v>5.4974556000000001E-2</v>
      </c>
      <c r="I431" s="34">
        <v>6.5969467200000007E-2</v>
      </c>
      <c r="J431" s="34">
        <v>7.6964378400000005E-2</v>
      </c>
      <c r="K431" s="34">
        <v>8.7959289600000004E-2</v>
      </c>
      <c r="L431" s="34">
        <v>9.8954200800000003E-2</v>
      </c>
      <c r="M431" s="34">
        <v>0.109949112</v>
      </c>
    </row>
    <row r="432" spans="1:13" x14ac:dyDescent="0.25">
      <c r="A432" s="13">
        <v>417</v>
      </c>
      <c r="B432" s="20" t="s">
        <v>134</v>
      </c>
      <c r="C432" s="20" t="s">
        <v>133</v>
      </c>
      <c r="D432" s="34">
        <v>1.0994911200000001E-2</v>
      </c>
      <c r="E432" s="34">
        <v>2.1989822400000001E-2</v>
      </c>
      <c r="F432" s="34">
        <v>3.2984733600000003E-2</v>
      </c>
      <c r="G432" s="34">
        <v>4.3979644800000002E-2</v>
      </c>
      <c r="H432" s="34">
        <v>5.4974556000000001E-2</v>
      </c>
      <c r="I432" s="34">
        <v>6.5969467200000007E-2</v>
      </c>
      <c r="J432" s="34">
        <v>7.6964378400000005E-2</v>
      </c>
      <c r="K432" s="34">
        <v>8.7959289600000004E-2</v>
      </c>
      <c r="L432" s="34">
        <v>9.8954200800000003E-2</v>
      </c>
      <c r="M432" s="34">
        <v>0.109949112</v>
      </c>
    </row>
    <row r="433" spans="1:13" x14ac:dyDescent="0.25">
      <c r="A433" s="13">
        <v>418</v>
      </c>
      <c r="B433" s="20" t="s">
        <v>135</v>
      </c>
      <c r="C433" s="20" t="s">
        <v>136</v>
      </c>
      <c r="D433" s="34">
        <v>3.6584309999999993E-3</v>
      </c>
      <c r="E433" s="34">
        <v>7.3168619999999986E-3</v>
      </c>
      <c r="F433" s="34">
        <v>1.0975292999999997E-2</v>
      </c>
      <c r="G433" s="34">
        <v>1.4633723999999997E-2</v>
      </c>
      <c r="H433" s="34">
        <v>1.8292154999999997E-2</v>
      </c>
      <c r="I433" s="34">
        <v>2.1950585999999994E-2</v>
      </c>
      <c r="J433" s="34">
        <v>2.5609016999999994E-2</v>
      </c>
      <c r="K433" s="34">
        <v>2.9267447999999995E-2</v>
      </c>
      <c r="L433" s="34">
        <v>3.2925878999999991E-2</v>
      </c>
      <c r="M433" s="34">
        <v>3.6584309999999995E-2</v>
      </c>
    </row>
    <row r="434" spans="1:13" ht="30" x14ac:dyDescent="0.25">
      <c r="A434" s="13">
        <v>419</v>
      </c>
      <c r="B434" s="20" t="s">
        <v>137</v>
      </c>
      <c r="C434" s="20" t="s">
        <v>136</v>
      </c>
      <c r="D434" s="34">
        <v>2.74382325E-2</v>
      </c>
      <c r="E434" s="34">
        <v>5.4876464999999999E-2</v>
      </c>
      <c r="F434" s="34">
        <v>8.2314697500000006E-2</v>
      </c>
      <c r="G434" s="34">
        <v>0.10975293</v>
      </c>
      <c r="H434" s="34">
        <v>0.13719116249999999</v>
      </c>
      <c r="I434" s="34">
        <v>0.16462939500000001</v>
      </c>
      <c r="J434" s="34">
        <v>0.1920676275</v>
      </c>
      <c r="K434" s="34">
        <v>0.21950586</v>
      </c>
      <c r="L434" s="34">
        <v>0.24694409249999999</v>
      </c>
      <c r="M434" s="34">
        <v>0.27438232499999998</v>
      </c>
    </row>
    <row r="435" spans="1:13" x14ac:dyDescent="0.25">
      <c r="A435" s="13">
        <v>420</v>
      </c>
      <c r="B435" s="20" t="s">
        <v>138</v>
      </c>
      <c r="C435" s="20" t="s">
        <v>139</v>
      </c>
      <c r="D435" s="34">
        <v>5.280565499999999E-3</v>
      </c>
      <c r="E435" s="34">
        <v>1.0561130999999998E-2</v>
      </c>
      <c r="F435" s="34">
        <v>1.5841696499999995E-2</v>
      </c>
      <c r="G435" s="34">
        <v>2.1122261999999996E-2</v>
      </c>
      <c r="H435" s="34">
        <v>2.6402827499999997E-2</v>
      </c>
      <c r="I435" s="34">
        <v>3.168339299999999E-2</v>
      </c>
      <c r="J435" s="34">
        <v>3.6963958499999991E-2</v>
      </c>
      <c r="K435" s="34">
        <v>4.2244523999999992E-2</v>
      </c>
      <c r="L435" s="34">
        <v>4.7525089499999992E-2</v>
      </c>
      <c r="M435" s="34">
        <v>5.2805654999999993E-2</v>
      </c>
    </row>
    <row r="436" spans="1:13" x14ac:dyDescent="0.25">
      <c r="A436" s="13">
        <v>421</v>
      </c>
      <c r="B436" s="20" t="s">
        <v>140</v>
      </c>
      <c r="C436" s="20" t="s">
        <v>139</v>
      </c>
      <c r="D436" s="34">
        <v>1.4081507999999998E-2</v>
      </c>
      <c r="E436" s="34">
        <v>2.8163015999999996E-2</v>
      </c>
      <c r="F436" s="34">
        <v>4.2244523999999992E-2</v>
      </c>
      <c r="G436" s="34">
        <v>5.6326031999999991E-2</v>
      </c>
      <c r="H436" s="34">
        <v>7.0407539999999991E-2</v>
      </c>
      <c r="I436" s="34">
        <v>8.4489047999999983E-2</v>
      </c>
      <c r="J436" s="34">
        <v>9.857055599999999E-2</v>
      </c>
      <c r="K436" s="34">
        <v>0.11265206399999998</v>
      </c>
      <c r="L436" s="34">
        <v>0.12673357199999999</v>
      </c>
      <c r="M436" s="34">
        <v>0.14081507999999998</v>
      </c>
    </row>
    <row r="437" spans="1:13" ht="45" x14ac:dyDescent="0.25">
      <c r="A437" s="13">
        <v>422</v>
      </c>
      <c r="B437" s="20" t="s">
        <v>141</v>
      </c>
      <c r="C437" s="20" t="s">
        <v>139</v>
      </c>
      <c r="D437" s="34">
        <v>1.93620735E-2</v>
      </c>
      <c r="E437" s="34">
        <v>3.8724147E-2</v>
      </c>
      <c r="F437" s="34">
        <v>5.8086220500000001E-2</v>
      </c>
      <c r="G437" s="34">
        <v>7.7448294000000001E-2</v>
      </c>
      <c r="H437" s="34">
        <v>9.6810367499999994E-2</v>
      </c>
      <c r="I437" s="34">
        <v>0.116172441</v>
      </c>
      <c r="J437" s="34">
        <v>0.13553451450000001</v>
      </c>
      <c r="K437" s="34">
        <v>0.154896588</v>
      </c>
      <c r="L437" s="34">
        <v>0.17425866149999999</v>
      </c>
      <c r="M437" s="34">
        <v>0.19362073499999999</v>
      </c>
    </row>
    <row r="438" spans="1:13" ht="45" x14ac:dyDescent="0.25">
      <c r="A438" s="13">
        <v>423</v>
      </c>
      <c r="B438" s="20" t="s">
        <v>142</v>
      </c>
      <c r="C438" s="20" t="s">
        <v>143</v>
      </c>
      <c r="D438" s="34">
        <v>2.5779404700000001E-2</v>
      </c>
      <c r="E438" s="34">
        <v>5.1558809400000002E-2</v>
      </c>
      <c r="F438" s="34">
        <v>7.7338214099999997E-2</v>
      </c>
      <c r="G438" s="34">
        <v>0.1031176188</v>
      </c>
      <c r="H438" s="34">
        <v>0.12889702350000001</v>
      </c>
      <c r="I438" s="34">
        <v>0.15467642819999999</v>
      </c>
      <c r="J438" s="34">
        <v>0.1804558329</v>
      </c>
      <c r="K438" s="34">
        <v>0.20623523760000001</v>
      </c>
      <c r="L438" s="34">
        <v>0.23201464230000002</v>
      </c>
      <c r="M438" s="34">
        <v>0.25779404700000003</v>
      </c>
    </row>
    <row r="439" spans="1:13" ht="30" x14ac:dyDescent="0.25">
      <c r="A439" s="13">
        <v>424</v>
      </c>
      <c r="B439" s="20" t="s">
        <v>144</v>
      </c>
      <c r="C439" s="20" t="s">
        <v>145</v>
      </c>
      <c r="D439" s="34">
        <v>1.732941E-2</v>
      </c>
      <c r="E439" s="34">
        <v>3.465882E-2</v>
      </c>
      <c r="F439" s="34">
        <v>5.1988229999999996E-2</v>
      </c>
      <c r="G439" s="34">
        <v>6.931764E-2</v>
      </c>
      <c r="H439" s="34">
        <v>8.6647050000000003E-2</v>
      </c>
      <c r="I439" s="34">
        <v>0.10397645999999999</v>
      </c>
      <c r="J439" s="34">
        <v>0.12130587</v>
      </c>
      <c r="K439" s="34">
        <v>0.13863528</v>
      </c>
      <c r="L439" s="34">
        <v>0.15596468999999999</v>
      </c>
      <c r="M439" s="34">
        <v>0.17329410000000001</v>
      </c>
    </row>
    <row r="440" spans="1:13" ht="60" x14ac:dyDescent="0.25">
      <c r="A440" s="13">
        <v>425</v>
      </c>
      <c r="B440" s="20" t="s">
        <v>146</v>
      </c>
      <c r="C440" s="20" t="s">
        <v>147</v>
      </c>
      <c r="D440" s="34">
        <v>3.6353791404655125E-2</v>
      </c>
      <c r="E440" s="34">
        <v>7.2707582809310251E-2</v>
      </c>
      <c r="F440" s="34">
        <v>0.10906137421396538</v>
      </c>
      <c r="G440" s="34">
        <v>0.1454151656186205</v>
      </c>
      <c r="H440" s="34">
        <v>0.18176895702327561</v>
      </c>
      <c r="I440" s="34">
        <v>0.21812274842793075</v>
      </c>
      <c r="J440" s="34">
        <v>0.25447653983258589</v>
      </c>
      <c r="K440" s="34">
        <v>0.290830331237241</v>
      </c>
      <c r="L440" s="34">
        <v>0.32718412264189611</v>
      </c>
      <c r="M440" s="34">
        <v>0.36353791404655122</v>
      </c>
    </row>
    <row r="441" spans="1:13" x14ac:dyDescent="0.25">
      <c r="A441" s="13">
        <v>426</v>
      </c>
      <c r="B441" s="20" t="s">
        <v>76</v>
      </c>
      <c r="C441" s="20" t="s">
        <v>147</v>
      </c>
      <c r="D441" s="34">
        <v>7.2707582809310237E-3</v>
      </c>
      <c r="E441" s="34">
        <v>1.4541516561862047E-2</v>
      </c>
      <c r="F441" s="34">
        <v>2.1812274842793071E-2</v>
      </c>
      <c r="G441" s="34">
        <v>2.9083033123724095E-2</v>
      </c>
      <c r="H441" s="34">
        <v>3.6353791404655118E-2</v>
      </c>
      <c r="I441" s="34">
        <v>4.3624549685586142E-2</v>
      </c>
      <c r="J441" s="34">
        <v>5.0895307966517166E-2</v>
      </c>
      <c r="K441" s="34">
        <v>5.8166066247448189E-2</v>
      </c>
      <c r="L441" s="34">
        <v>6.5436824528379206E-2</v>
      </c>
      <c r="M441" s="34">
        <v>7.2707582809310237E-2</v>
      </c>
    </row>
    <row r="442" spans="1:13" x14ac:dyDescent="0.25">
      <c r="A442" s="13">
        <v>427</v>
      </c>
      <c r="B442" s="20" t="s">
        <v>148</v>
      </c>
      <c r="C442" s="20" t="s">
        <v>147</v>
      </c>
      <c r="D442" s="34">
        <v>1.4541516561862047E-2</v>
      </c>
      <c r="E442" s="34">
        <v>2.9083033123724095E-2</v>
      </c>
      <c r="F442" s="34">
        <v>4.3624549685586142E-2</v>
      </c>
      <c r="G442" s="34">
        <v>5.8166066247448189E-2</v>
      </c>
      <c r="H442" s="34">
        <v>7.2707582809310237E-2</v>
      </c>
      <c r="I442" s="34">
        <v>8.7249099371172284E-2</v>
      </c>
      <c r="J442" s="34">
        <v>0.10179061593303433</v>
      </c>
      <c r="K442" s="34">
        <v>0.11633213249489638</v>
      </c>
      <c r="L442" s="34">
        <v>0.13087364905675841</v>
      </c>
      <c r="M442" s="34">
        <v>0.14541516561862047</v>
      </c>
    </row>
    <row r="443" spans="1:13" ht="30" x14ac:dyDescent="0.25">
      <c r="A443" s="13">
        <v>428</v>
      </c>
      <c r="B443" s="20" t="s">
        <v>149</v>
      </c>
      <c r="C443" s="20" t="s">
        <v>150</v>
      </c>
      <c r="D443" s="34">
        <v>1.0859763599999999E-2</v>
      </c>
      <c r="E443" s="34">
        <v>2.1719527199999998E-2</v>
      </c>
      <c r="F443" s="34">
        <v>3.2579290799999994E-2</v>
      </c>
      <c r="G443" s="34">
        <v>4.3439054399999996E-2</v>
      </c>
      <c r="H443" s="34">
        <v>5.4298817999999999E-2</v>
      </c>
      <c r="I443" s="34">
        <v>6.5158581599999987E-2</v>
      </c>
      <c r="J443" s="34">
        <v>7.601834519999999E-2</v>
      </c>
      <c r="K443" s="34">
        <v>8.6878108799999992E-2</v>
      </c>
      <c r="L443" s="34">
        <v>9.7737872399999995E-2</v>
      </c>
      <c r="M443" s="34">
        <v>0.108597636</v>
      </c>
    </row>
    <row r="444" spans="1:13" x14ac:dyDescent="0.25">
      <c r="A444" s="13">
        <v>429</v>
      </c>
      <c r="B444" s="20" t="s">
        <v>151</v>
      </c>
      <c r="C444" s="20" t="s">
        <v>150</v>
      </c>
      <c r="D444" s="34">
        <v>5.4298817999999995E-3</v>
      </c>
      <c r="E444" s="34">
        <v>1.0859763599999999E-2</v>
      </c>
      <c r="F444" s="34">
        <v>1.6289645399999997E-2</v>
      </c>
      <c r="G444" s="34">
        <v>2.1719527199999998E-2</v>
      </c>
      <c r="H444" s="34">
        <v>2.7149408999999999E-2</v>
      </c>
      <c r="I444" s="34">
        <v>3.2579290799999994E-2</v>
      </c>
      <c r="J444" s="34">
        <v>3.8009172599999995E-2</v>
      </c>
      <c r="K444" s="34">
        <v>4.3439054399999996E-2</v>
      </c>
      <c r="L444" s="34">
        <v>4.8868936199999997E-2</v>
      </c>
      <c r="M444" s="34">
        <v>5.4298817999999999E-2</v>
      </c>
    </row>
    <row r="445" spans="1:13" ht="30" x14ac:dyDescent="0.25">
      <c r="A445" s="13">
        <v>430</v>
      </c>
      <c r="B445" s="20" t="s">
        <v>152</v>
      </c>
      <c r="C445" s="20" t="s">
        <v>153</v>
      </c>
      <c r="D445" s="34">
        <v>2.8459468799999992E-2</v>
      </c>
      <c r="E445" s="34">
        <v>5.6918937599999983E-2</v>
      </c>
      <c r="F445" s="34">
        <v>8.5378406399999968E-2</v>
      </c>
      <c r="G445" s="34">
        <v>0.11383787519999997</v>
      </c>
      <c r="H445" s="34">
        <v>0.14229734399999996</v>
      </c>
      <c r="I445" s="34">
        <v>0.17075681279999994</v>
      </c>
      <c r="J445" s="34">
        <v>0.19921628159999993</v>
      </c>
      <c r="K445" s="34">
        <v>0.22767575039999993</v>
      </c>
      <c r="L445" s="34">
        <v>0.25613521919999993</v>
      </c>
      <c r="M445" s="34">
        <v>0.28459468799999993</v>
      </c>
    </row>
    <row r="446" spans="1:13" ht="37.5" customHeight="1" x14ac:dyDescent="0.25">
      <c r="A446" s="13">
        <v>431</v>
      </c>
      <c r="B446" s="20" t="s">
        <v>154</v>
      </c>
      <c r="C446" s="20" t="s">
        <v>155</v>
      </c>
      <c r="D446" s="34">
        <v>1.1242530817259672E-2</v>
      </c>
      <c r="E446" s="34">
        <v>2.2485061634519344E-2</v>
      </c>
      <c r="F446" s="34">
        <v>3.3727592451779018E-2</v>
      </c>
      <c r="G446" s="34">
        <v>4.4970123269038688E-2</v>
      </c>
      <c r="H446" s="34">
        <v>5.6212654086298358E-2</v>
      </c>
      <c r="I446" s="34">
        <v>6.7455184903558035E-2</v>
      </c>
      <c r="J446" s="34">
        <v>7.8697715720817699E-2</v>
      </c>
      <c r="K446" s="34">
        <v>8.9940246538077376E-2</v>
      </c>
      <c r="L446" s="34">
        <v>0.10118277735533705</v>
      </c>
      <c r="M446" s="34">
        <v>0.11242530817259672</v>
      </c>
    </row>
    <row r="447" spans="1:13" ht="21.75" customHeight="1" x14ac:dyDescent="0.25">
      <c r="A447" s="13">
        <v>432</v>
      </c>
      <c r="B447" s="20" t="s">
        <v>436</v>
      </c>
      <c r="C447" s="20" t="s">
        <v>437</v>
      </c>
      <c r="D447" s="34">
        <v>1.7013460099999999E-2</v>
      </c>
      <c r="E447" s="34">
        <v>3.4026920199999998E-2</v>
      </c>
      <c r="F447" s="34">
        <v>5.1040380299999993E-2</v>
      </c>
      <c r="G447" s="34">
        <v>6.8053840399999996E-2</v>
      </c>
      <c r="H447" s="34">
        <v>8.5067300499999998E-2</v>
      </c>
      <c r="I447" s="34">
        <v>0.10208076059999999</v>
      </c>
      <c r="J447" s="34">
        <v>0.11909422069999999</v>
      </c>
      <c r="K447" s="34">
        <v>0.13610768079999999</v>
      </c>
      <c r="L447" s="34">
        <v>0.15312114089999998</v>
      </c>
      <c r="M447" s="34">
        <v>0.170134601</v>
      </c>
    </row>
    <row r="448" spans="1:13" ht="45" x14ac:dyDescent="0.25">
      <c r="A448" s="13">
        <v>433</v>
      </c>
      <c r="B448" s="20" t="s">
        <v>438</v>
      </c>
      <c r="C448" s="20" t="s">
        <v>439</v>
      </c>
      <c r="D448" s="34">
        <v>2.7955934999999998E-2</v>
      </c>
      <c r="E448" s="34">
        <v>5.5911869999999995E-2</v>
      </c>
      <c r="F448" s="34">
        <v>8.386780499999999E-2</v>
      </c>
      <c r="G448" s="34">
        <v>0.11182373999999999</v>
      </c>
      <c r="H448" s="34">
        <v>0.13977967499999999</v>
      </c>
      <c r="I448" s="34">
        <v>0.16773560999999998</v>
      </c>
      <c r="J448" s="34">
        <v>0.19569154499999999</v>
      </c>
      <c r="K448" s="34">
        <v>0.22364747999999998</v>
      </c>
      <c r="L448" s="34">
        <v>0.251603415</v>
      </c>
      <c r="M448" s="34">
        <v>0.27955934999999998</v>
      </c>
    </row>
    <row r="449" spans="1:13" x14ac:dyDescent="0.25">
      <c r="A449" s="13">
        <v>434</v>
      </c>
      <c r="B449" s="20" t="s">
        <v>440</v>
      </c>
      <c r="C449" s="20" t="s">
        <v>439</v>
      </c>
      <c r="D449" s="34">
        <v>1.3943453999999999E-2</v>
      </c>
      <c r="E449" s="34">
        <v>2.7886907999999998E-2</v>
      </c>
      <c r="F449" s="34">
        <v>4.1830361999999996E-2</v>
      </c>
      <c r="G449" s="34">
        <v>5.5773815999999997E-2</v>
      </c>
      <c r="H449" s="34">
        <v>6.9717269999999998E-2</v>
      </c>
      <c r="I449" s="34">
        <v>8.3660723999999992E-2</v>
      </c>
      <c r="J449" s="34">
        <v>9.7604178E-2</v>
      </c>
      <c r="K449" s="34">
        <v>0.11154763199999999</v>
      </c>
      <c r="L449" s="34">
        <v>0.125491086</v>
      </c>
      <c r="M449" s="34">
        <v>0.13943454</v>
      </c>
    </row>
    <row r="450" spans="1:13" ht="45" x14ac:dyDescent="0.25">
      <c r="A450" s="13">
        <v>435</v>
      </c>
      <c r="B450" s="20" t="s">
        <v>441</v>
      </c>
      <c r="C450" s="20" t="s">
        <v>439</v>
      </c>
      <c r="D450" s="34">
        <v>1.6911614999999998E-2</v>
      </c>
      <c r="E450" s="34">
        <v>3.3823229999999996E-2</v>
      </c>
      <c r="F450" s="34">
        <v>5.0734844999999994E-2</v>
      </c>
      <c r="G450" s="34">
        <v>6.7646459999999992E-2</v>
      </c>
      <c r="H450" s="34">
        <v>8.4558074999999983E-2</v>
      </c>
      <c r="I450" s="34">
        <v>0.10146968999999999</v>
      </c>
      <c r="J450" s="34">
        <v>0.11838130499999999</v>
      </c>
      <c r="K450" s="34">
        <v>0.13529291999999998</v>
      </c>
      <c r="L450" s="34">
        <v>0.15220453499999997</v>
      </c>
      <c r="M450" s="34">
        <v>0.16911614999999997</v>
      </c>
    </row>
    <row r="451" spans="1:13" ht="45" x14ac:dyDescent="0.25">
      <c r="A451" s="13">
        <v>436</v>
      </c>
      <c r="B451" s="20" t="s">
        <v>442</v>
      </c>
      <c r="C451" s="20" t="s">
        <v>439</v>
      </c>
      <c r="D451" s="34">
        <v>1.2942562499999996E-2</v>
      </c>
      <c r="E451" s="34">
        <v>2.5885124999999991E-2</v>
      </c>
      <c r="F451" s="34">
        <v>3.8827687499999985E-2</v>
      </c>
      <c r="G451" s="34">
        <v>5.1770249999999983E-2</v>
      </c>
      <c r="H451" s="34">
        <v>6.471281249999998E-2</v>
      </c>
      <c r="I451" s="34">
        <v>7.7655374999999971E-2</v>
      </c>
      <c r="J451" s="34">
        <v>9.0597937499999975E-2</v>
      </c>
      <c r="K451" s="34">
        <v>0.10354049999999997</v>
      </c>
      <c r="L451" s="34">
        <v>0.11648306249999996</v>
      </c>
      <c r="M451" s="34">
        <v>0.12942562499999996</v>
      </c>
    </row>
    <row r="452" spans="1:13" x14ac:dyDescent="0.25">
      <c r="A452" s="13">
        <v>437</v>
      </c>
      <c r="B452" s="20" t="s">
        <v>156</v>
      </c>
      <c r="C452" s="20" t="s">
        <v>157</v>
      </c>
      <c r="D452" s="34">
        <v>7.0821702000000014E-3</v>
      </c>
      <c r="E452" s="34">
        <v>1.4164340400000003E-2</v>
      </c>
      <c r="F452" s="34">
        <v>2.1246510600000004E-2</v>
      </c>
      <c r="G452" s="34">
        <v>2.8328680800000006E-2</v>
      </c>
      <c r="H452" s="34">
        <v>3.5410851000000007E-2</v>
      </c>
      <c r="I452" s="34">
        <v>4.2493021200000008E-2</v>
      </c>
      <c r="J452" s="34">
        <v>4.957519140000001E-2</v>
      </c>
      <c r="K452" s="34">
        <v>5.6657361600000011E-2</v>
      </c>
      <c r="L452" s="34">
        <v>6.3739531800000013E-2</v>
      </c>
      <c r="M452" s="34">
        <v>7.0821702000000014E-2</v>
      </c>
    </row>
    <row r="453" spans="1:13" ht="30" x14ac:dyDescent="0.25">
      <c r="A453" s="13">
        <v>438</v>
      </c>
      <c r="B453" s="20" t="s">
        <v>158</v>
      </c>
      <c r="C453" s="20" t="s">
        <v>157</v>
      </c>
      <c r="D453" s="34">
        <v>1.6028069400000001E-2</v>
      </c>
      <c r="E453" s="34">
        <v>3.2056138800000002E-2</v>
      </c>
      <c r="F453" s="34">
        <v>4.8084208200000006E-2</v>
      </c>
      <c r="G453" s="34">
        <v>6.4112277600000003E-2</v>
      </c>
      <c r="H453" s="34">
        <v>8.0140347000000001E-2</v>
      </c>
      <c r="I453" s="34">
        <v>9.6168416400000012E-2</v>
      </c>
      <c r="J453" s="34">
        <v>0.11219648580000001</v>
      </c>
      <c r="K453" s="34">
        <v>0.12822455520000001</v>
      </c>
      <c r="L453" s="34">
        <v>0.14425262460000002</v>
      </c>
      <c r="M453" s="34">
        <v>0.160280694</v>
      </c>
    </row>
    <row r="454" spans="1:13" ht="30" x14ac:dyDescent="0.25">
      <c r="A454" s="13">
        <v>439</v>
      </c>
      <c r="B454" s="20" t="s">
        <v>443</v>
      </c>
      <c r="C454" s="20" t="s">
        <v>444</v>
      </c>
      <c r="D454" s="34">
        <v>1.7383904999999998E-2</v>
      </c>
      <c r="E454" s="34">
        <v>3.4767809999999996E-2</v>
      </c>
      <c r="F454" s="34">
        <v>5.2151714999999994E-2</v>
      </c>
      <c r="G454" s="34">
        <v>6.9535619999999992E-2</v>
      </c>
      <c r="H454" s="34">
        <v>8.6919524999999997E-2</v>
      </c>
      <c r="I454" s="34">
        <v>0.10430342999999999</v>
      </c>
      <c r="J454" s="34">
        <v>0.12168733499999998</v>
      </c>
      <c r="K454" s="34">
        <v>0.13907123999999998</v>
      </c>
      <c r="L454" s="34">
        <v>0.15645514499999999</v>
      </c>
      <c r="M454" s="34">
        <v>0.17383904999999999</v>
      </c>
    </row>
    <row r="455" spans="1:13" ht="45" x14ac:dyDescent="0.25">
      <c r="A455" s="13">
        <v>440</v>
      </c>
      <c r="B455" s="20" t="s">
        <v>159</v>
      </c>
      <c r="C455" s="20" t="s">
        <v>160</v>
      </c>
      <c r="D455" s="34">
        <v>4.3159999999999997E-2</v>
      </c>
      <c r="E455" s="34">
        <v>8.6319999999999994E-2</v>
      </c>
      <c r="F455" s="34">
        <v>0.12947999999999998</v>
      </c>
      <c r="G455" s="34">
        <v>0.17263999999999999</v>
      </c>
      <c r="H455" s="34">
        <v>0.21579999999999999</v>
      </c>
      <c r="I455" s="34">
        <v>0.25895999999999997</v>
      </c>
      <c r="J455" s="34">
        <v>0.30212</v>
      </c>
      <c r="K455" s="34">
        <v>0.34527999999999998</v>
      </c>
      <c r="L455" s="34">
        <v>0.38843999999999995</v>
      </c>
      <c r="M455" s="34">
        <v>0.43159999999999998</v>
      </c>
    </row>
    <row r="456" spans="1:13" ht="105" x14ac:dyDescent="0.25">
      <c r="A456" s="13">
        <v>441</v>
      </c>
      <c r="B456" s="20" t="s">
        <v>161</v>
      </c>
      <c r="C456" s="20" t="s">
        <v>160</v>
      </c>
      <c r="D456" s="34">
        <v>7.5192000000000009E-2</v>
      </c>
      <c r="E456" s="34">
        <v>0.15038400000000002</v>
      </c>
      <c r="F456" s="34">
        <v>0.22557600000000003</v>
      </c>
      <c r="G456" s="34">
        <v>0.30076800000000004</v>
      </c>
      <c r="H456" s="34">
        <v>0.37596000000000007</v>
      </c>
      <c r="I456" s="34">
        <v>0.45115200000000005</v>
      </c>
      <c r="J456" s="34">
        <v>0.52634400000000003</v>
      </c>
      <c r="K456" s="34">
        <v>0.60153600000000007</v>
      </c>
      <c r="L456" s="34">
        <v>0.67672800000000011</v>
      </c>
      <c r="M456" s="34">
        <v>0.75192000000000014</v>
      </c>
    </row>
    <row r="457" spans="1:13" ht="60" x14ac:dyDescent="0.25">
      <c r="A457" s="13">
        <v>442</v>
      </c>
      <c r="B457" s="20" t="s">
        <v>162</v>
      </c>
      <c r="C457" s="20" t="s">
        <v>160</v>
      </c>
      <c r="D457" s="34">
        <v>6.7600000000000007E-2</v>
      </c>
      <c r="E457" s="34">
        <v>0.13520000000000001</v>
      </c>
      <c r="F457" s="34">
        <v>0.20280000000000004</v>
      </c>
      <c r="G457" s="34">
        <v>0.27040000000000003</v>
      </c>
      <c r="H457" s="34">
        <v>0.33800000000000002</v>
      </c>
      <c r="I457" s="34">
        <v>0.40560000000000007</v>
      </c>
      <c r="J457" s="34">
        <v>0.47320000000000007</v>
      </c>
      <c r="K457" s="34">
        <v>0.54080000000000006</v>
      </c>
      <c r="L457" s="34">
        <v>0.60840000000000005</v>
      </c>
      <c r="M457" s="34">
        <v>0.67600000000000005</v>
      </c>
    </row>
    <row r="458" spans="1:13" ht="165" x14ac:dyDescent="0.25">
      <c r="A458" s="13">
        <v>443</v>
      </c>
      <c r="B458" s="20" t="s">
        <v>163</v>
      </c>
      <c r="C458" s="20" t="s">
        <v>160</v>
      </c>
      <c r="D458" s="34">
        <v>9.2976000000000003E-2</v>
      </c>
      <c r="E458" s="34">
        <v>0.18595200000000001</v>
      </c>
      <c r="F458" s="34">
        <v>0.27892800000000001</v>
      </c>
      <c r="G458" s="34">
        <v>0.37190400000000001</v>
      </c>
      <c r="H458" s="34">
        <v>0.46488000000000002</v>
      </c>
      <c r="I458" s="34">
        <v>0.55785600000000002</v>
      </c>
      <c r="J458" s="34">
        <v>0.65083200000000008</v>
      </c>
      <c r="K458" s="34">
        <v>0.74380800000000002</v>
      </c>
      <c r="L458" s="34">
        <v>0.83678399999999997</v>
      </c>
      <c r="M458" s="34">
        <v>0.92976000000000003</v>
      </c>
    </row>
    <row r="459" spans="1:13" ht="135" x14ac:dyDescent="0.25">
      <c r="A459" s="13">
        <v>444</v>
      </c>
      <c r="B459" s="20" t="s">
        <v>164</v>
      </c>
      <c r="C459" s="20" t="s">
        <v>165</v>
      </c>
      <c r="D459" s="34">
        <v>0.141126470107168</v>
      </c>
      <c r="E459" s="34">
        <v>0.282252940214336</v>
      </c>
      <c r="F459" s="34">
        <v>0.423379410321504</v>
      </c>
      <c r="G459" s="34">
        <v>0.564505880428672</v>
      </c>
      <c r="H459" s="34">
        <v>0.70563235053583995</v>
      </c>
      <c r="I459" s="34">
        <v>0.846758820643008</v>
      </c>
      <c r="J459" s="34">
        <v>0.98788529075017606</v>
      </c>
      <c r="K459" s="34">
        <v>1.129011760857344</v>
      </c>
      <c r="L459" s="34">
        <v>1.2701382309645119</v>
      </c>
      <c r="M459" s="34">
        <v>1.4112647010716799</v>
      </c>
    </row>
    <row r="460" spans="1:13" x14ac:dyDescent="0.25">
      <c r="A460" s="13">
        <v>445</v>
      </c>
      <c r="B460" s="20" t="s">
        <v>76</v>
      </c>
      <c r="C460" s="20" t="s">
        <v>165</v>
      </c>
      <c r="D460" s="34">
        <v>1.2927615582335999E-2</v>
      </c>
      <c r="E460" s="34">
        <v>2.5855231164671998E-2</v>
      </c>
      <c r="F460" s="34">
        <v>3.8782846747007993E-2</v>
      </c>
      <c r="G460" s="34">
        <v>5.1710462329343995E-2</v>
      </c>
      <c r="H460" s="34">
        <v>6.4638077911679998E-2</v>
      </c>
      <c r="I460" s="34">
        <v>7.7565693494015986E-2</v>
      </c>
      <c r="J460" s="34">
        <v>9.0493309076351988E-2</v>
      </c>
      <c r="K460" s="34">
        <v>0.10342092465868799</v>
      </c>
      <c r="L460" s="34">
        <v>0.11634854024102399</v>
      </c>
      <c r="M460" s="34">
        <v>0.12927615582336</v>
      </c>
    </row>
    <row r="461" spans="1:13" ht="30" x14ac:dyDescent="0.25">
      <c r="A461" s="13">
        <v>446</v>
      </c>
      <c r="B461" s="20" t="s">
        <v>166</v>
      </c>
      <c r="C461" s="20" t="s">
        <v>165</v>
      </c>
      <c r="D461" s="34">
        <v>3.2319038955839999E-2</v>
      </c>
      <c r="E461" s="34">
        <v>6.4638077911679998E-2</v>
      </c>
      <c r="F461" s="34">
        <v>9.6957116867519996E-2</v>
      </c>
      <c r="G461" s="34">
        <v>0.12927615582336</v>
      </c>
      <c r="H461" s="34">
        <v>0.16159519477919998</v>
      </c>
      <c r="I461" s="34">
        <v>0.19391423373503999</v>
      </c>
      <c r="J461" s="34">
        <v>0.22623327269088001</v>
      </c>
      <c r="K461" s="34">
        <v>0.25855231164671999</v>
      </c>
      <c r="L461" s="34">
        <v>0.29087135060255997</v>
      </c>
      <c r="M461" s="34">
        <v>0.32319038955839996</v>
      </c>
    </row>
    <row r="462" spans="1:13" ht="105" x14ac:dyDescent="0.25">
      <c r="A462" s="13">
        <v>447</v>
      </c>
      <c r="B462" s="20" t="s">
        <v>167</v>
      </c>
      <c r="C462" s="20" t="s">
        <v>168</v>
      </c>
      <c r="D462" s="34">
        <v>0.14633703240000001</v>
      </c>
      <c r="E462" s="34">
        <v>0.29267406480000002</v>
      </c>
      <c r="F462" s="34">
        <v>0.43901109720000003</v>
      </c>
      <c r="G462" s="34">
        <v>0.58534812960000004</v>
      </c>
      <c r="H462" s="34">
        <v>0.731685162</v>
      </c>
      <c r="I462" s="34">
        <v>0.87802219440000007</v>
      </c>
      <c r="J462" s="34">
        <v>1.0243592268000001</v>
      </c>
      <c r="K462" s="34">
        <v>1.1706962592000001</v>
      </c>
      <c r="L462" s="34">
        <v>1.3170332916</v>
      </c>
      <c r="M462" s="34">
        <v>1.463370324</v>
      </c>
    </row>
    <row r="463" spans="1:13" ht="30" x14ac:dyDescent="0.25">
      <c r="A463" s="13">
        <v>448</v>
      </c>
      <c r="B463" s="20" t="s">
        <v>169</v>
      </c>
      <c r="C463" s="20" t="s">
        <v>170</v>
      </c>
      <c r="D463" s="34">
        <v>9.9279856000000014E-3</v>
      </c>
      <c r="E463" s="34">
        <v>1.9855971200000003E-2</v>
      </c>
      <c r="F463" s="34">
        <v>2.9783956800000004E-2</v>
      </c>
      <c r="G463" s="34">
        <v>3.9711942400000005E-2</v>
      </c>
      <c r="H463" s="34">
        <v>4.9639928000000007E-2</v>
      </c>
      <c r="I463" s="34">
        <v>5.9567913600000008E-2</v>
      </c>
      <c r="J463" s="34">
        <v>6.9495899200000016E-2</v>
      </c>
      <c r="K463" s="34">
        <v>7.9423884800000011E-2</v>
      </c>
      <c r="L463" s="34">
        <v>8.9351870400000005E-2</v>
      </c>
      <c r="M463" s="34">
        <v>9.9279856000000014E-2</v>
      </c>
    </row>
    <row r="464" spans="1:13" x14ac:dyDescent="0.25">
      <c r="A464" s="13">
        <v>449</v>
      </c>
      <c r="B464" s="20" t="s">
        <v>171</v>
      </c>
      <c r="C464" s="20" t="s">
        <v>170</v>
      </c>
      <c r="D464" s="34">
        <v>1.9855971200000003E-2</v>
      </c>
      <c r="E464" s="34">
        <v>3.9711942400000005E-2</v>
      </c>
      <c r="F464" s="34">
        <v>5.9567913600000008E-2</v>
      </c>
      <c r="G464" s="34">
        <v>7.9423884800000011E-2</v>
      </c>
      <c r="H464" s="34">
        <v>9.9279856000000014E-2</v>
      </c>
      <c r="I464" s="34">
        <v>0.11913582720000002</v>
      </c>
      <c r="J464" s="34">
        <v>0.13899179840000003</v>
      </c>
      <c r="K464" s="34">
        <v>0.15884776960000002</v>
      </c>
      <c r="L464" s="34">
        <v>0.17870374080000001</v>
      </c>
      <c r="M464" s="34">
        <v>0.19855971200000003</v>
      </c>
    </row>
    <row r="465" spans="1:13" ht="60" x14ac:dyDescent="0.25">
      <c r="A465" s="13">
        <v>450</v>
      </c>
      <c r="B465" s="20" t="s">
        <v>172</v>
      </c>
      <c r="C465" s="20" t="s">
        <v>170</v>
      </c>
      <c r="D465" s="34">
        <v>2.0848769760000004E-2</v>
      </c>
      <c r="E465" s="34">
        <v>4.1697539520000007E-2</v>
      </c>
      <c r="F465" s="34">
        <v>6.2546309280000018E-2</v>
      </c>
      <c r="G465" s="34">
        <v>8.3395079040000014E-2</v>
      </c>
      <c r="H465" s="34">
        <v>0.10424384880000001</v>
      </c>
      <c r="I465" s="34">
        <v>0.12509261856000004</v>
      </c>
      <c r="J465" s="34">
        <v>0.14594138832000003</v>
      </c>
      <c r="K465" s="34">
        <v>0.16679015808000003</v>
      </c>
      <c r="L465" s="34">
        <v>0.18763892784000002</v>
      </c>
      <c r="M465" s="34">
        <v>0.20848769760000002</v>
      </c>
    </row>
    <row r="466" spans="1:13" ht="195" x14ac:dyDescent="0.25">
      <c r="A466" s="13">
        <v>451</v>
      </c>
      <c r="B466" s="20" t="s">
        <v>173</v>
      </c>
      <c r="C466" s="20" t="s">
        <v>174</v>
      </c>
      <c r="D466" s="34">
        <v>0.20129031230962471</v>
      </c>
      <c r="E466" s="34">
        <v>0.40258062461924943</v>
      </c>
      <c r="F466" s="34">
        <v>0.60387093692887417</v>
      </c>
      <c r="G466" s="34">
        <v>0.80516124923849886</v>
      </c>
      <c r="H466" s="34">
        <v>1.0064515615481235</v>
      </c>
      <c r="I466" s="34">
        <v>1.2077418738577483</v>
      </c>
      <c r="J466" s="34">
        <v>1.4090321861673729</v>
      </c>
      <c r="K466" s="34">
        <v>1.6103224984769977</v>
      </c>
      <c r="L466" s="34">
        <v>1.8116128107866225</v>
      </c>
      <c r="M466" s="34">
        <v>2.0129031230962471</v>
      </c>
    </row>
    <row r="467" spans="1:13" x14ac:dyDescent="0.25">
      <c r="A467" s="13">
        <v>452</v>
      </c>
      <c r="B467" s="20" t="s">
        <v>175</v>
      </c>
      <c r="C467" s="20" t="s">
        <v>176</v>
      </c>
      <c r="D467" s="34">
        <v>6.6066623999999994E-3</v>
      </c>
      <c r="E467" s="34">
        <v>1.3213324799999999E-2</v>
      </c>
      <c r="F467" s="34">
        <v>1.98199872E-2</v>
      </c>
      <c r="G467" s="34">
        <v>2.6426649599999998E-2</v>
      </c>
      <c r="H467" s="34">
        <v>3.3033311999999995E-2</v>
      </c>
      <c r="I467" s="34">
        <v>3.96399744E-2</v>
      </c>
      <c r="J467" s="34">
        <v>4.6246636799999997E-2</v>
      </c>
      <c r="K467" s="34">
        <v>5.2853299199999995E-2</v>
      </c>
      <c r="L467" s="34">
        <v>5.9459961599999993E-2</v>
      </c>
      <c r="M467" s="34">
        <v>6.606662399999999E-2</v>
      </c>
    </row>
    <row r="468" spans="1:13" x14ac:dyDescent="0.25">
      <c r="A468" s="13">
        <v>453</v>
      </c>
      <c r="B468" s="20" t="s">
        <v>177</v>
      </c>
      <c r="C468" s="20" t="s">
        <v>178</v>
      </c>
      <c r="D468" s="34">
        <v>4.0885020799999991E-2</v>
      </c>
      <c r="E468" s="34">
        <v>8.1770041599999982E-2</v>
      </c>
      <c r="F468" s="34">
        <v>0.12265506239999997</v>
      </c>
      <c r="G468" s="34">
        <v>0.16354008319999996</v>
      </c>
      <c r="H468" s="34">
        <v>0.20442510399999997</v>
      </c>
      <c r="I468" s="34">
        <v>0.24531012479999995</v>
      </c>
      <c r="J468" s="34">
        <v>0.28619514559999992</v>
      </c>
      <c r="K468" s="34">
        <v>0.32708016639999993</v>
      </c>
      <c r="L468" s="34">
        <v>0.36796518719999993</v>
      </c>
      <c r="M468" s="34">
        <v>0.40885020799999994</v>
      </c>
    </row>
    <row r="469" spans="1:13" ht="30" x14ac:dyDescent="0.25">
      <c r="A469" s="13">
        <v>454</v>
      </c>
      <c r="B469" s="20" t="s">
        <v>179</v>
      </c>
      <c r="C469" s="20" t="s">
        <v>180</v>
      </c>
      <c r="D469" s="34">
        <v>2.455908E-2</v>
      </c>
      <c r="E469" s="34">
        <v>4.9118160000000001E-2</v>
      </c>
      <c r="F469" s="34">
        <v>7.3677240000000005E-2</v>
      </c>
      <c r="G469" s="34">
        <v>9.8236320000000002E-2</v>
      </c>
      <c r="H469" s="34">
        <v>0.1227954</v>
      </c>
      <c r="I469" s="34">
        <v>0.14735448000000001</v>
      </c>
      <c r="J469" s="34">
        <v>0.17191355999999999</v>
      </c>
      <c r="K469" s="34">
        <v>0.19647264</v>
      </c>
      <c r="L469" s="34">
        <v>0.22103172000000001</v>
      </c>
      <c r="M469" s="34">
        <v>0.2455908</v>
      </c>
    </row>
    <row r="470" spans="1:13" x14ac:dyDescent="0.25">
      <c r="A470" s="13">
        <v>455</v>
      </c>
      <c r="B470" s="6" t="s">
        <v>562</v>
      </c>
      <c r="C470" s="20" t="s">
        <v>180</v>
      </c>
      <c r="D470" s="34">
        <v>1.133496E-2</v>
      </c>
      <c r="E470" s="34">
        <v>2.266992E-2</v>
      </c>
      <c r="F470" s="34">
        <v>3.4004880000000001E-2</v>
      </c>
      <c r="G470" s="34">
        <v>4.5339839999999999E-2</v>
      </c>
      <c r="H470" s="34">
        <v>5.6674799999999997E-2</v>
      </c>
      <c r="I470" s="34">
        <v>6.8009760000000002E-2</v>
      </c>
      <c r="J470" s="34">
        <v>7.9344719999999994E-2</v>
      </c>
      <c r="K470" s="34">
        <v>9.0679679999999999E-2</v>
      </c>
      <c r="L470" s="34">
        <v>0.10201464</v>
      </c>
      <c r="M470" s="34">
        <v>0.11334959999999999</v>
      </c>
    </row>
    <row r="471" spans="1:13" ht="45" x14ac:dyDescent="0.25">
      <c r="A471" s="13">
        <v>456</v>
      </c>
      <c r="B471" s="20" t="s">
        <v>181</v>
      </c>
      <c r="C471" s="20" t="s">
        <v>182</v>
      </c>
      <c r="D471" s="34">
        <v>9.4371638399999985E-2</v>
      </c>
      <c r="E471" s="34">
        <v>0.18874327679999997</v>
      </c>
      <c r="F471" s="34">
        <v>0.28311491519999998</v>
      </c>
      <c r="G471" s="34">
        <v>0.37748655359999994</v>
      </c>
      <c r="H471" s="34">
        <v>0.4718581919999999</v>
      </c>
      <c r="I471" s="34">
        <v>0.56622983039999997</v>
      </c>
      <c r="J471" s="34">
        <v>0.66060146879999992</v>
      </c>
      <c r="K471" s="34">
        <v>0.75497310719999988</v>
      </c>
      <c r="L471" s="34">
        <v>0.84934474559999984</v>
      </c>
      <c r="M471" s="34">
        <v>0.9437163839999998</v>
      </c>
    </row>
    <row r="472" spans="1:13" ht="30" x14ac:dyDescent="0.25">
      <c r="A472" s="13">
        <v>457</v>
      </c>
      <c r="B472" s="20" t="s">
        <v>183</v>
      </c>
      <c r="C472" s="20" t="s">
        <v>182</v>
      </c>
      <c r="D472" s="34">
        <v>1.5728606399999998E-2</v>
      </c>
      <c r="E472" s="34">
        <v>3.1457212799999995E-2</v>
      </c>
      <c r="F472" s="34">
        <v>4.7185819199999993E-2</v>
      </c>
      <c r="G472" s="34">
        <v>6.291442559999999E-2</v>
      </c>
      <c r="H472" s="34">
        <v>7.8643031999999988E-2</v>
      </c>
      <c r="I472" s="34">
        <v>9.4371638399999985E-2</v>
      </c>
      <c r="J472" s="34">
        <v>0.11010024479999998</v>
      </c>
      <c r="K472" s="34">
        <v>0.12582885119999998</v>
      </c>
      <c r="L472" s="34">
        <v>0.14155745759999999</v>
      </c>
      <c r="M472" s="34">
        <v>0.15728606399999998</v>
      </c>
    </row>
    <row r="473" spans="1:13" ht="105" x14ac:dyDescent="0.25">
      <c r="A473" s="13">
        <v>458</v>
      </c>
      <c r="B473" s="20" t="s">
        <v>184</v>
      </c>
      <c r="C473" s="20" t="s">
        <v>182</v>
      </c>
      <c r="D473" s="34">
        <v>9.9614507199999994E-2</v>
      </c>
      <c r="E473" s="34">
        <v>0.19922901439999999</v>
      </c>
      <c r="F473" s="34">
        <v>0.29884352159999999</v>
      </c>
      <c r="G473" s="34">
        <v>0.39845802879999997</v>
      </c>
      <c r="H473" s="34">
        <v>0.49807253599999995</v>
      </c>
      <c r="I473" s="34">
        <v>0.59768704319999999</v>
      </c>
      <c r="J473" s="34">
        <v>0.69730155039999997</v>
      </c>
      <c r="K473" s="34">
        <v>0.79691605759999995</v>
      </c>
      <c r="L473" s="34">
        <v>0.89653056479999993</v>
      </c>
      <c r="M473" s="34">
        <v>0.99614507199999991</v>
      </c>
    </row>
    <row r="474" spans="1:13" x14ac:dyDescent="0.25">
      <c r="A474" s="13">
        <v>459</v>
      </c>
      <c r="B474" s="20" t="s">
        <v>445</v>
      </c>
      <c r="C474" s="20" t="s">
        <v>446</v>
      </c>
      <c r="D474" s="34">
        <v>6.3900204033477084E-2</v>
      </c>
      <c r="E474" s="34">
        <v>0.12780040806695417</v>
      </c>
      <c r="F474" s="34">
        <v>0.19170061210043127</v>
      </c>
      <c r="G474" s="34">
        <v>0.25560081613390834</v>
      </c>
      <c r="H474" s="34">
        <v>0.31950102016738541</v>
      </c>
      <c r="I474" s="34">
        <v>0.38340122420086253</v>
      </c>
      <c r="J474" s="34">
        <v>0.4473014282343396</v>
      </c>
      <c r="K474" s="34">
        <v>0.51120163226781667</v>
      </c>
      <c r="L474" s="34">
        <v>0.57510183630129375</v>
      </c>
      <c r="M474" s="34">
        <v>0.63900204033477082</v>
      </c>
    </row>
    <row r="475" spans="1:13" ht="75" x14ac:dyDescent="0.25">
      <c r="A475" s="13">
        <v>460</v>
      </c>
      <c r="B475" s="20" t="s">
        <v>447</v>
      </c>
      <c r="C475" s="20" t="s">
        <v>446</v>
      </c>
      <c r="D475" s="34">
        <v>9.7840640274209162E-2</v>
      </c>
      <c r="E475" s="34">
        <v>0.19568128054841832</v>
      </c>
      <c r="F475" s="34">
        <v>0.29352192082262751</v>
      </c>
      <c r="G475" s="34">
        <v>0.39136256109683665</v>
      </c>
      <c r="H475" s="34">
        <v>0.48920320137104578</v>
      </c>
      <c r="I475" s="34">
        <v>0.58704384164525503</v>
      </c>
      <c r="J475" s="34">
        <v>0.68488448191946416</v>
      </c>
      <c r="K475" s="34">
        <v>0.7827251221936733</v>
      </c>
      <c r="L475" s="34">
        <v>0.88056576246788243</v>
      </c>
      <c r="M475" s="34">
        <v>0.97840640274209156</v>
      </c>
    </row>
    <row r="476" spans="1:13" ht="180" x14ac:dyDescent="0.25">
      <c r="A476" s="13">
        <v>461</v>
      </c>
      <c r="B476" s="20" t="s">
        <v>448</v>
      </c>
      <c r="C476" s="20" t="s">
        <v>446</v>
      </c>
      <c r="D476" s="34">
        <v>0.30524693484141652</v>
      </c>
      <c r="E476" s="34">
        <v>0.61049386968283303</v>
      </c>
      <c r="F476" s="34">
        <v>0.91574080452424955</v>
      </c>
      <c r="G476" s="34">
        <v>1.2209877393656661</v>
      </c>
      <c r="H476" s="34">
        <v>1.5262346742070827</v>
      </c>
      <c r="I476" s="34">
        <v>1.8314816090484991</v>
      </c>
      <c r="J476" s="34">
        <v>2.1367285438899155</v>
      </c>
      <c r="K476" s="34">
        <v>2.4419754787313321</v>
      </c>
      <c r="L476" s="34">
        <v>2.7472224135727488</v>
      </c>
      <c r="M476" s="34">
        <v>3.0524693484141654</v>
      </c>
    </row>
    <row r="477" spans="1:13" x14ac:dyDescent="0.25">
      <c r="A477" s="13">
        <v>462</v>
      </c>
      <c r="B477" s="20" t="s">
        <v>449</v>
      </c>
      <c r="C477" s="20" t="s">
        <v>450</v>
      </c>
      <c r="D477" s="34">
        <v>3.3811363814552055E-2</v>
      </c>
      <c r="E477" s="34">
        <v>6.762272762910411E-2</v>
      </c>
      <c r="F477" s="34">
        <v>0.10143409144365617</v>
      </c>
      <c r="G477" s="34">
        <v>0.13524545525820822</v>
      </c>
      <c r="H477" s="34">
        <v>0.16905681907276027</v>
      </c>
      <c r="I477" s="34">
        <v>0.20286818288731234</v>
      </c>
      <c r="J477" s="34">
        <v>0.23667954670186439</v>
      </c>
      <c r="K477" s="34">
        <v>0.27049091051641644</v>
      </c>
      <c r="L477" s="34">
        <v>0.30430227433096851</v>
      </c>
      <c r="M477" s="34">
        <v>0.33811363814552053</v>
      </c>
    </row>
    <row r="478" spans="1:13" ht="105" x14ac:dyDescent="0.25">
      <c r="A478" s="13">
        <v>463</v>
      </c>
      <c r="B478" s="20" t="s">
        <v>451</v>
      </c>
      <c r="C478" s="20" t="s">
        <v>452</v>
      </c>
      <c r="D478" s="34">
        <v>0.14033449765897479</v>
      </c>
      <c r="E478" s="34">
        <v>0.28066899531794959</v>
      </c>
      <c r="F478" s="34">
        <v>0.42100349297692441</v>
      </c>
      <c r="G478" s="34">
        <v>0.56133799063589918</v>
      </c>
      <c r="H478" s="34">
        <v>0.70167248829487394</v>
      </c>
      <c r="I478" s="34">
        <v>0.84200698595384882</v>
      </c>
      <c r="J478" s="34">
        <v>0.98234148361282358</v>
      </c>
      <c r="K478" s="34">
        <v>1.1226759812717984</v>
      </c>
      <c r="L478" s="34">
        <v>1.2630104789307732</v>
      </c>
      <c r="M478" s="34">
        <v>1.4033449765897479</v>
      </c>
    </row>
    <row r="479" spans="1:13" x14ac:dyDescent="0.25">
      <c r="A479" s="13">
        <v>464</v>
      </c>
      <c r="B479" s="20" t="s">
        <v>453</v>
      </c>
      <c r="C479" s="20" t="s">
        <v>454</v>
      </c>
      <c r="D479" s="34">
        <v>0.16321073190502147</v>
      </c>
      <c r="E479" s="34">
        <v>0.32642146381004294</v>
      </c>
      <c r="F479" s="34">
        <v>0.48963219571506444</v>
      </c>
      <c r="G479" s="34">
        <v>0.65284292762008589</v>
      </c>
      <c r="H479" s="34">
        <v>0.81605365952510733</v>
      </c>
      <c r="I479" s="34">
        <v>0.97926439143012889</v>
      </c>
      <c r="J479" s="34">
        <v>1.1424751233351502</v>
      </c>
      <c r="K479" s="34">
        <v>1.3056858552401718</v>
      </c>
      <c r="L479" s="34">
        <v>1.4688965871451933</v>
      </c>
      <c r="M479" s="34">
        <v>1.6321073190502147</v>
      </c>
    </row>
    <row r="480" spans="1:13" ht="255" x14ac:dyDescent="0.25">
      <c r="A480" s="13">
        <v>465</v>
      </c>
      <c r="B480" s="20" t="s">
        <v>455</v>
      </c>
      <c r="C480" s="20" t="s">
        <v>454</v>
      </c>
      <c r="D480" s="34">
        <v>0.21833401095825633</v>
      </c>
      <c r="E480" s="34">
        <v>0.43666802191651266</v>
      </c>
      <c r="F480" s="34">
        <v>0.65500203287476899</v>
      </c>
      <c r="G480" s="34">
        <v>0.87333604383302532</v>
      </c>
      <c r="H480" s="34">
        <v>1.0916700547912817</v>
      </c>
      <c r="I480" s="34">
        <v>1.310004065749538</v>
      </c>
      <c r="J480" s="34">
        <v>1.5283380767077943</v>
      </c>
      <c r="K480" s="34">
        <v>1.7466720876660506</v>
      </c>
      <c r="L480" s="34">
        <v>1.965006098624307</v>
      </c>
      <c r="M480" s="34">
        <v>2.1833401095825633</v>
      </c>
    </row>
    <row r="481" spans="1:13" x14ac:dyDescent="0.25">
      <c r="A481" s="13">
        <v>466</v>
      </c>
      <c r="B481" s="20" t="s">
        <v>456</v>
      </c>
      <c r="C481" s="20" t="s">
        <v>457</v>
      </c>
      <c r="D481" s="34">
        <v>7.8349664690539646E-3</v>
      </c>
      <c r="E481" s="34">
        <v>1.5669932938107929E-2</v>
      </c>
      <c r="F481" s="34">
        <v>2.3504899407161894E-2</v>
      </c>
      <c r="G481" s="34">
        <v>3.1339865876215858E-2</v>
      </c>
      <c r="H481" s="34">
        <v>3.9174832345269819E-2</v>
      </c>
      <c r="I481" s="34">
        <v>4.7009798814323787E-2</v>
      </c>
      <c r="J481" s="34">
        <v>5.4844765283377755E-2</v>
      </c>
      <c r="K481" s="34">
        <v>6.2679731752431717E-2</v>
      </c>
      <c r="L481" s="34">
        <v>7.0514698221485678E-2</v>
      </c>
      <c r="M481" s="34">
        <v>7.8349664690539639E-2</v>
      </c>
    </row>
    <row r="482" spans="1:13" ht="45" x14ac:dyDescent="0.25">
      <c r="A482" s="13">
        <v>467</v>
      </c>
      <c r="B482" s="20" t="s">
        <v>458</v>
      </c>
      <c r="C482" s="20" t="s">
        <v>457</v>
      </c>
      <c r="D482" s="34">
        <v>9.2687919371912467E-2</v>
      </c>
      <c r="E482" s="34">
        <v>0.18537583874382493</v>
      </c>
      <c r="F482" s="34">
        <v>0.27806375811573741</v>
      </c>
      <c r="G482" s="34">
        <v>0.37075167748764987</v>
      </c>
      <c r="H482" s="34">
        <v>0.46343959685956232</v>
      </c>
      <c r="I482" s="34">
        <v>0.55612751623147483</v>
      </c>
      <c r="J482" s="34">
        <v>0.64881543560338728</v>
      </c>
      <c r="K482" s="34">
        <v>0.74150335497529973</v>
      </c>
      <c r="L482" s="34">
        <v>0.83419127434721219</v>
      </c>
      <c r="M482" s="34">
        <v>0.92687919371912464</v>
      </c>
    </row>
    <row r="483" spans="1:13" ht="210" x14ac:dyDescent="0.25">
      <c r="A483" s="13">
        <v>468</v>
      </c>
      <c r="B483" s="20" t="s">
        <v>459</v>
      </c>
      <c r="C483" s="20" t="s">
        <v>457</v>
      </c>
      <c r="D483" s="34">
        <v>6.9277598252687714E-2</v>
      </c>
      <c r="E483" s="34">
        <v>0.13855519650537543</v>
      </c>
      <c r="F483" s="34">
        <v>0.20783279475806316</v>
      </c>
      <c r="G483" s="34">
        <v>0.27711039301075086</v>
      </c>
      <c r="H483" s="34">
        <v>0.34638799126343855</v>
      </c>
      <c r="I483" s="34">
        <v>0.41566558951612631</v>
      </c>
      <c r="J483" s="34">
        <v>0.48494318776881401</v>
      </c>
      <c r="K483" s="34">
        <v>0.55422078602150171</v>
      </c>
      <c r="L483" s="34">
        <v>0.62349838427418947</v>
      </c>
      <c r="M483" s="34">
        <v>0.69277598252687711</v>
      </c>
    </row>
    <row r="484" spans="1:13" ht="30" x14ac:dyDescent="0.25">
      <c r="A484" s="13">
        <v>469</v>
      </c>
      <c r="B484" s="20" t="s">
        <v>460</v>
      </c>
      <c r="C484" s="20" t="s">
        <v>457</v>
      </c>
      <c r="D484" s="34">
        <v>1.2061724695780448E-2</v>
      </c>
      <c r="E484" s="34">
        <v>2.4123449391560896E-2</v>
      </c>
      <c r="F484" s="34">
        <v>3.6185174087341343E-2</v>
      </c>
      <c r="G484" s="34">
        <v>4.8246898783121793E-2</v>
      </c>
      <c r="H484" s="34">
        <v>6.0308623478902243E-2</v>
      </c>
      <c r="I484" s="34">
        <v>7.2370348174682686E-2</v>
      </c>
      <c r="J484" s="34">
        <v>8.4432072870463143E-2</v>
      </c>
      <c r="K484" s="34">
        <v>9.6493797566243586E-2</v>
      </c>
      <c r="L484" s="34">
        <v>0.10855552226202403</v>
      </c>
      <c r="M484" s="34">
        <v>0.12061724695780449</v>
      </c>
    </row>
    <row r="485" spans="1:13" x14ac:dyDescent="0.25">
      <c r="A485" s="13">
        <v>470</v>
      </c>
      <c r="B485" s="20" t="s">
        <v>461</v>
      </c>
      <c r="C485" s="20" t="s">
        <v>462</v>
      </c>
      <c r="D485" s="34">
        <v>1.1923091349142635E-2</v>
      </c>
      <c r="E485" s="34">
        <v>2.384618269828527E-2</v>
      </c>
      <c r="F485" s="34">
        <v>3.5769274047427906E-2</v>
      </c>
      <c r="G485" s="34">
        <v>4.7692365396570541E-2</v>
      </c>
      <c r="H485" s="34">
        <v>5.9615456745713176E-2</v>
      </c>
      <c r="I485" s="34">
        <v>7.1538548094855811E-2</v>
      </c>
      <c r="J485" s="34">
        <v>8.3461639443998453E-2</v>
      </c>
      <c r="K485" s="34">
        <v>9.5384730793141081E-2</v>
      </c>
      <c r="L485" s="34">
        <v>0.10730782214228371</v>
      </c>
      <c r="M485" s="34">
        <v>0.11923091349142635</v>
      </c>
    </row>
    <row r="486" spans="1:13" ht="45" x14ac:dyDescent="0.25">
      <c r="A486" s="13">
        <v>471</v>
      </c>
      <c r="B486" s="20" t="s">
        <v>463</v>
      </c>
      <c r="C486" s="20" t="s">
        <v>464</v>
      </c>
      <c r="D486" s="34">
        <v>6.89706095675542E-2</v>
      </c>
      <c r="E486" s="34">
        <v>0.1379412191351084</v>
      </c>
      <c r="F486" s="34">
        <v>0.20691182870266261</v>
      </c>
      <c r="G486" s="34">
        <v>0.2758824382702168</v>
      </c>
      <c r="H486" s="34">
        <v>0.34485304783777099</v>
      </c>
      <c r="I486" s="34">
        <v>0.41382365740532523</v>
      </c>
      <c r="J486" s="34">
        <v>0.48279426697287942</v>
      </c>
      <c r="K486" s="34">
        <v>0.5517648765404336</v>
      </c>
      <c r="L486" s="34">
        <v>0.62073548610798779</v>
      </c>
      <c r="M486" s="34">
        <v>0.68970609567554197</v>
      </c>
    </row>
    <row r="487" spans="1:13" ht="30" x14ac:dyDescent="0.25">
      <c r="A487" s="13">
        <v>472</v>
      </c>
      <c r="B487" s="20" t="s">
        <v>465</v>
      </c>
      <c r="C487" s="20" t="s">
        <v>466</v>
      </c>
      <c r="D487" s="34">
        <v>3.9095850828444703E-2</v>
      </c>
      <c r="E487" s="34">
        <v>7.8191701656889406E-2</v>
      </c>
      <c r="F487" s="34">
        <v>0.11728755248533411</v>
      </c>
      <c r="G487" s="34">
        <v>0.15638340331377881</v>
      </c>
      <c r="H487" s="34">
        <v>0.1954792541422235</v>
      </c>
      <c r="I487" s="34">
        <v>0.23457510497066822</v>
      </c>
      <c r="J487" s="34">
        <v>0.27367095579911294</v>
      </c>
      <c r="K487" s="34">
        <v>0.31276680662755763</v>
      </c>
      <c r="L487" s="34">
        <v>0.35186265745600231</v>
      </c>
      <c r="M487" s="34">
        <v>0.390958508284447</v>
      </c>
    </row>
    <row r="488" spans="1:13" ht="180" x14ac:dyDescent="0.25">
      <c r="A488" s="13">
        <v>473</v>
      </c>
      <c r="B488" s="20" t="s">
        <v>467</v>
      </c>
      <c r="C488" s="20" t="s">
        <v>466</v>
      </c>
      <c r="D488" s="34">
        <v>0.1186886430245927</v>
      </c>
      <c r="E488" s="34">
        <v>0.2373772860491854</v>
      </c>
      <c r="F488" s="34">
        <v>0.3560659290737781</v>
      </c>
      <c r="G488" s="34">
        <v>0.4747545720983708</v>
      </c>
      <c r="H488" s="34">
        <v>0.5934432151229635</v>
      </c>
      <c r="I488" s="34">
        <v>0.7121318581475562</v>
      </c>
      <c r="J488" s="34">
        <v>0.8308205011721489</v>
      </c>
      <c r="K488" s="34">
        <v>0.94950914419674159</v>
      </c>
      <c r="L488" s="34">
        <v>1.0681977872213344</v>
      </c>
      <c r="M488" s="34">
        <v>1.186886430245927</v>
      </c>
    </row>
    <row r="489" spans="1:13" ht="90" x14ac:dyDescent="0.25">
      <c r="A489" s="13">
        <v>474</v>
      </c>
      <c r="B489" s="20" t="s">
        <v>468</v>
      </c>
      <c r="C489" s="20" t="s">
        <v>466</v>
      </c>
      <c r="D489" s="34">
        <v>0.14199999999999999</v>
      </c>
      <c r="E489" s="34">
        <v>0.28399999999999997</v>
      </c>
      <c r="F489" s="34">
        <v>0.42599999999999993</v>
      </c>
      <c r="G489" s="34">
        <v>0.56799999999999995</v>
      </c>
      <c r="H489" s="34">
        <v>0.71</v>
      </c>
      <c r="I489" s="34">
        <v>0.85199999999999987</v>
      </c>
      <c r="J489" s="34">
        <v>0.99399999999999988</v>
      </c>
      <c r="K489" s="34">
        <v>1.1359999999999999</v>
      </c>
      <c r="L489" s="34">
        <v>1.2779999999999998</v>
      </c>
      <c r="M489" s="34">
        <v>1.42</v>
      </c>
    </row>
    <row r="490" spans="1:13" ht="60" x14ac:dyDescent="0.25">
      <c r="A490" s="13">
        <v>475</v>
      </c>
      <c r="B490" s="20" t="s">
        <v>469</v>
      </c>
      <c r="C490" s="20" t="s">
        <v>470</v>
      </c>
      <c r="D490" s="34">
        <v>3.0523758176705568E-2</v>
      </c>
      <c r="E490" s="34">
        <v>6.1047516353411137E-2</v>
      </c>
      <c r="F490" s="34">
        <v>9.1571274530116709E-2</v>
      </c>
      <c r="G490" s="34">
        <v>0.12209503270682227</v>
      </c>
      <c r="H490" s="34">
        <v>0.15261879088352784</v>
      </c>
      <c r="I490" s="34">
        <v>0.18314254906023342</v>
      </c>
      <c r="J490" s="34">
        <v>0.21366630723693897</v>
      </c>
      <c r="K490" s="34">
        <v>0.24419006541364455</v>
      </c>
      <c r="L490" s="34">
        <v>0.27471382359035013</v>
      </c>
      <c r="M490" s="34">
        <v>0.30523758176705568</v>
      </c>
    </row>
    <row r="491" spans="1:13" ht="90" x14ac:dyDescent="0.25">
      <c r="A491" s="13">
        <v>476</v>
      </c>
      <c r="B491" s="20" t="s">
        <v>471</v>
      </c>
      <c r="C491" s="20" t="s">
        <v>470</v>
      </c>
      <c r="D491" s="34">
        <v>0.11925949232975123</v>
      </c>
      <c r="E491" s="34">
        <v>0.23851898465950247</v>
      </c>
      <c r="F491" s="34">
        <v>0.35777847698925369</v>
      </c>
      <c r="G491" s="34">
        <v>0.47703796931900494</v>
      </c>
      <c r="H491" s="34">
        <v>0.59629746164875619</v>
      </c>
      <c r="I491" s="34">
        <v>0.71555695397850738</v>
      </c>
      <c r="J491" s="34">
        <v>0.83481644630825869</v>
      </c>
      <c r="K491" s="34">
        <v>0.95407593863800988</v>
      </c>
      <c r="L491" s="34">
        <v>1.0733354309677612</v>
      </c>
      <c r="M491" s="34">
        <v>1.1925949232975124</v>
      </c>
    </row>
    <row r="492" spans="1:13" ht="60" x14ac:dyDescent="0.25">
      <c r="A492" s="13">
        <v>477</v>
      </c>
      <c r="B492" s="20" t="s">
        <v>472</v>
      </c>
      <c r="C492" s="20" t="s">
        <v>470</v>
      </c>
      <c r="D492" s="34">
        <v>0.11540834664115415</v>
      </c>
      <c r="E492" s="34">
        <v>0.23081669328230831</v>
      </c>
      <c r="F492" s="34">
        <v>0.34622503992346243</v>
      </c>
      <c r="G492" s="34">
        <v>0.46163338656461661</v>
      </c>
      <c r="H492" s="34">
        <v>0.57704173320577079</v>
      </c>
      <c r="I492" s="34">
        <v>0.69245007984692486</v>
      </c>
      <c r="J492" s="34">
        <v>0.80785842648807904</v>
      </c>
      <c r="K492" s="34">
        <v>0.92326677312923322</v>
      </c>
      <c r="L492" s="34">
        <v>1.0386751197703874</v>
      </c>
      <c r="M492" s="34">
        <v>1.1540834664115416</v>
      </c>
    </row>
    <row r="493" spans="1:13" ht="60" x14ac:dyDescent="0.25">
      <c r="A493" s="13">
        <v>478</v>
      </c>
      <c r="B493" s="20" t="s">
        <v>473</v>
      </c>
      <c r="C493" s="20" t="s">
        <v>474</v>
      </c>
      <c r="D493" s="34">
        <v>4.1125814374915422E-2</v>
      </c>
      <c r="E493" s="34">
        <v>8.2251628749830843E-2</v>
      </c>
      <c r="F493" s="34">
        <v>0.12337744312474627</v>
      </c>
      <c r="G493" s="34">
        <v>0.16450325749966169</v>
      </c>
      <c r="H493" s="34">
        <v>0.2056290718745771</v>
      </c>
      <c r="I493" s="34">
        <v>0.24675488624949254</v>
      </c>
      <c r="J493" s="34">
        <v>0.28788070062440796</v>
      </c>
      <c r="K493" s="34">
        <v>0.32900651499932337</v>
      </c>
      <c r="L493" s="34">
        <v>0.37013232937423879</v>
      </c>
      <c r="M493" s="34">
        <v>0.4112581437491542</v>
      </c>
    </row>
    <row r="494" spans="1:13" x14ac:dyDescent="0.25">
      <c r="A494" s="13">
        <v>479</v>
      </c>
      <c r="B494" s="20" t="s">
        <v>475</v>
      </c>
      <c r="C494" s="20" t="s">
        <v>474</v>
      </c>
      <c r="D494" s="34">
        <v>1.8903186821612909E-2</v>
      </c>
      <c r="E494" s="34">
        <v>3.7806373643225817E-2</v>
      </c>
      <c r="F494" s="34">
        <v>5.6709560464838729E-2</v>
      </c>
      <c r="G494" s="34">
        <v>7.5612747286451634E-2</v>
      </c>
      <c r="H494" s="34">
        <v>9.4515934108064539E-2</v>
      </c>
      <c r="I494" s="34">
        <v>0.11341912092967746</v>
      </c>
      <c r="J494" s="34">
        <v>0.13232230775129036</v>
      </c>
      <c r="K494" s="34">
        <v>0.15122549457290327</v>
      </c>
      <c r="L494" s="34">
        <v>0.17012868139451617</v>
      </c>
      <c r="M494" s="34">
        <v>0.18903186821612908</v>
      </c>
    </row>
    <row r="495" spans="1:13" x14ac:dyDescent="0.25">
      <c r="A495" s="13">
        <v>480</v>
      </c>
      <c r="B495" s="20" t="s">
        <v>476</v>
      </c>
      <c r="C495" s="20" t="s">
        <v>474</v>
      </c>
      <c r="D495" s="34">
        <v>1.4159030377649451E-2</v>
      </c>
      <c r="E495" s="34">
        <v>2.8318060755298902E-2</v>
      </c>
      <c r="F495" s="34">
        <v>4.2477091132948355E-2</v>
      </c>
      <c r="G495" s="34">
        <v>5.6636121510597805E-2</v>
      </c>
      <c r="H495" s="34">
        <v>7.0795151888247254E-2</v>
      </c>
      <c r="I495" s="34">
        <v>8.4954182265896711E-2</v>
      </c>
      <c r="J495" s="34">
        <v>9.9113212643546153E-2</v>
      </c>
      <c r="K495" s="34">
        <v>0.11327224302119561</v>
      </c>
      <c r="L495" s="34">
        <v>0.12743127339884505</v>
      </c>
      <c r="M495" s="34">
        <v>0.14159030377649451</v>
      </c>
    </row>
    <row r="496" spans="1:13" x14ac:dyDescent="0.25">
      <c r="A496" s="13">
        <v>481</v>
      </c>
      <c r="B496" s="20" t="s">
        <v>477</v>
      </c>
      <c r="C496" s="20" t="s">
        <v>478</v>
      </c>
      <c r="D496" s="34">
        <v>7.9690964835921002E-2</v>
      </c>
      <c r="E496" s="34">
        <v>0.159381929671842</v>
      </c>
      <c r="F496" s="34">
        <v>0.23907289450776301</v>
      </c>
      <c r="G496" s="34">
        <v>0.31876385934368401</v>
      </c>
      <c r="H496" s="34">
        <v>0.39845482417960498</v>
      </c>
      <c r="I496" s="34">
        <v>0.47814578901552601</v>
      </c>
      <c r="J496" s="34">
        <v>0.55783675385144704</v>
      </c>
      <c r="K496" s="34">
        <v>0.63752771868736802</v>
      </c>
      <c r="L496" s="34">
        <v>0.71721868352328899</v>
      </c>
      <c r="M496" s="34">
        <v>0.79690964835920997</v>
      </c>
    </row>
    <row r="497" spans="1:13" ht="30" x14ac:dyDescent="0.25">
      <c r="A497" s="13">
        <v>482</v>
      </c>
      <c r="B497" s="20" t="s">
        <v>479</v>
      </c>
      <c r="C497" s="20" t="s">
        <v>478</v>
      </c>
      <c r="D497" s="34">
        <v>4.3574241396494781E-2</v>
      </c>
      <c r="E497" s="34">
        <v>8.7148482792989562E-2</v>
      </c>
      <c r="F497" s="34">
        <v>0.13072272418948433</v>
      </c>
      <c r="G497" s="34">
        <v>0.17429696558597912</v>
      </c>
      <c r="H497" s="34">
        <v>0.21787120698247392</v>
      </c>
      <c r="I497" s="34">
        <v>0.26144544837896866</v>
      </c>
      <c r="J497" s="34">
        <v>0.30501968977546345</v>
      </c>
      <c r="K497" s="34">
        <v>0.34859393117195825</v>
      </c>
      <c r="L497" s="34">
        <v>0.39216817256845304</v>
      </c>
      <c r="M497" s="34">
        <v>0.43574241396494784</v>
      </c>
    </row>
    <row r="498" spans="1:13" x14ac:dyDescent="0.25">
      <c r="A498" s="13">
        <v>483</v>
      </c>
      <c r="B498" s="20" t="s">
        <v>403</v>
      </c>
      <c r="C498" s="20" t="s">
        <v>478</v>
      </c>
      <c r="D498" s="34">
        <v>3.6291227558288792E-2</v>
      </c>
      <c r="E498" s="34">
        <v>7.2582455116577585E-2</v>
      </c>
      <c r="F498" s="34">
        <v>0.10887368267486638</v>
      </c>
      <c r="G498" s="34">
        <v>0.14516491023315517</v>
      </c>
      <c r="H498" s="34">
        <v>0.18145613779144396</v>
      </c>
      <c r="I498" s="34">
        <v>0.21774736534973277</v>
      </c>
      <c r="J498" s="34">
        <v>0.25403859290802155</v>
      </c>
      <c r="K498" s="34">
        <v>0.29032982046631034</v>
      </c>
      <c r="L498" s="34">
        <v>0.32662104802459913</v>
      </c>
      <c r="M498" s="34">
        <v>0.36291227558288791</v>
      </c>
    </row>
    <row r="499" spans="1:13" ht="45" x14ac:dyDescent="0.25">
      <c r="A499" s="13">
        <v>484</v>
      </c>
      <c r="B499" s="20" t="s">
        <v>480</v>
      </c>
      <c r="C499" s="20" t="s">
        <v>481</v>
      </c>
      <c r="D499" s="34">
        <v>2.6159249949253133E-2</v>
      </c>
      <c r="E499" s="34">
        <v>5.2318499898506267E-2</v>
      </c>
      <c r="F499" s="34">
        <v>7.8477749847759404E-2</v>
      </c>
      <c r="G499" s="34">
        <v>0.10463699979701253</v>
      </c>
      <c r="H499" s="34">
        <v>0.13079624974626566</v>
      </c>
      <c r="I499" s="34">
        <v>0.15695549969551881</v>
      </c>
      <c r="J499" s="34">
        <v>0.18311474964477192</v>
      </c>
      <c r="K499" s="34">
        <v>0.20927399959402507</v>
      </c>
      <c r="L499" s="34">
        <v>0.23543324954327821</v>
      </c>
      <c r="M499" s="34">
        <v>0.26159249949253133</v>
      </c>
    </row>
    <row r="500" spans="1:13" ht="30" x14ac:dyDescent="0.25">
      <c r="A500" s="13">
        <v>485</v>
      </c>
      <c r="B500" s="20" t="s">
        <v>482</v>
      </c>
      <c r="C500" s="20" t="s">
        <v>483</v>
      </c>
      <c r="D500" s="34">
        <v>2.0460369779649632E-2</v>
      </c>
      <c r="E500" s="34">
        <v>4.0920739559299264E-2</v>
      </c>
      <c r="F500" s="34">
        <v>6.13811093389489E-2</v>
      </c>
      <c r="G500" s="34">
        <v>8.1841479118598529E-2</v>
      </c>
      <c r="H500" s="34">
        <v>0.10230184889824816</v>
      </c>
      <c r="I500" s="34">
        <v>0.1227622186778978</v>
      </c>
      <c r="J500" s="34">
        <v>0.14322258845754743</v>
      </c>
      <c r="K500" s="34">
        <v>0.16368295823719706</v>
      </c>
      <c r="L500" s="34">
        <v>0.18414332801684669</v>
      </c>
      <c r="M500" s="34">
        <v>0.20460369779649631</v>
      </c>
    </row>
    <row r="501" spans="1:13" ht="30" x14ac:dyDescent="0.25">
      <c r="A501" s="13">
        <v>486</v>
      </c>
      <c r="B501" s="20" t="s">
        <v>484</v>
      </c>
      <c r="C501" s="20" t="s">
        <v>483</v>
      </c>
      <c r="D501" s="34">
        <v>1.8755338964678826E-2</v>
      </c>
      <c r="E501" s="34">
        <v>3.7510677929357653E-2</v>
      </c>
      <c r="F501" s="34">
        <v>5.6266016894036479E-2</v>
      </c>
      <c r="G501" s="34">
        <v>7.5021355858715305E-2</v>
      </c>
      <c r="H501" s="34">
        <v>9.3776694823394124E-2</v>
      </c>
      <c r="I501" s="34">
        <v>0.11253203378807296</v>
      </c>
      <c r="J501" s="34">
        <v>0.13128737275275179</v>
      </c>
      <c r="K501" s="34">
        <v>0.15004271171743061</v>
      </c>
      <c r="L501" s="34">
        <v>0.16879805068210943</v>
      </c>
      <c r="M501" s="34">
        <v>0.18755338964678825</v>
      </c>
    </row>
    <row r="502" spans="1:13" ht="75" x14ac:dyDescent="0.25">
      <c r="A502" s="13">
        <v>487</v>
      </c>
      <c r="B502" s="20" t="s">
        <v>485</v>
      </c>
      <c r="C502" s="20" t="s">
        <v>486</v>
      </c>
      <c r="D502" s="34">
        <v>1.0999999999999999E-2</v>
      </c>
      <c r="E502" s="34">
        <v>2.1999999999999999E-2</v>
      </c>
      <c r="F502" s="34">
        <v>3.3000000000000002E-2</v>
      </c>
      <c r="G502" s="34">
        <v>4.3999999999999997E-2</v>
      </c>
      <c r="H502" s="34">
        <v>5.4999999999999993E-2</v>
      </c>
      <c r="I502" s="34">
        <v>6.6000000000000003E-2</v>
      </c>
      <c r="J502" s="34">
        <v>7.6999999999999999E-2</v>
      </c>
      <c r="K502" s="34">
        <v>8.7999999999999995E-2</v>
      </c>
      <c r="L502" s="34">
        <v>9.8999999999999991E-2</v>
      </c>
      <c r="M502" s="34">
        <v>0.10999999999999999</v>
      </c>
    </row>
    <row r="503" spans="1:13" x14ac:dyDescent="0.25">
      <c r="A503" s="13">
        <v>488</v>
      </c>
      <c r="B503" s="20" t="s">
        <v>487</v>
      </c>
      <c r="C503" s="20" t="s">
        <v>488</v>
      </c>
      <c r="D503" s="34">
        <v>3.1300000000000001E-2</v>
      </c>
      <c r="E503" s="34">
        <v>6.2600000000000003E-2</v>
      </c>
      <c r="F503" s="34">
        <v>9.3900000000000011E-2</v>
      </c>
      <c r="G503" s="34">
        <v>0.12520000000000001</v>
      </c>
      <c r="H503" s="34">
        <v>0.1565</v>
      </c>
      <c r="I503" s="34">
        <v>0.18780000000000002</v>
      </c>
      <c r="J503" s="34">
        <v>0.21910000000000002</v>
      </c>
      <c r="K503" s="34">
        <v>0.25040000000000001</v>
      </c>
      <c r="L503" s="34">
        <v>0.28170000000000001</v>
      </c>
      <c r="M503" s="34">
        <v>0.313</v>
      </c>
    </row>
    <row r="504" spans="1:13" x14ac:dyDescent="0.25">
      <c r="A504" s="13">
        <v>489</v>
      </c>
      <c r="B504" s="20" t="s">
        <v>489</v>
      </c>
      <c r="C504" s="20" t="s">
        <v>490</v>
      </c>
      <c r="D504" s="34">
        <v>3.4999999999999996E-2</v>
      </c>
      <c r="E504" s="34">
        <v>6.9999999999999993E-2</v>
      </c>
      <c r="F504" s="34">
        <v>0.10499999999999998</v>
      </c>
      <c r="G504" s="34">
        <v>0.13999999999999999</v>
      </c>
      <c r="H504" s="34">
        <v>0.17499999999999999</v>
      </c>
      <c r="I504" s="34">
        <v>0.20999999999999996</v>
      </c>
      <c r="J504" s="34">
        <v>0.24499999999999997</v>
      </c>
      <c r="K504" s="34">
        <v>0.27999999999999997</v>
      </c>
      <c r="L504" s="34">
        <v>0.31499999999999995</v>
      </c>
      <c r="M504" s="34">
        <v>0.35</v>
      </c>
    </row>
    <row r="505" spans="1:13" ht="30" x14ac:dyDescent="0.25">
      <c r="A505" s="13">
        <v>490</v>
      </c>
      <c r="B505" s="20" t="s">
        <v>491</v>
      </c>
      <c r="C505" s="20" t="s">
        <v>492</v>
      </c>
      <c r="D505" s="34">
        <v>2.8999999999999998E-2</v>
      </c>
      <c r="E505" s="34">
        <v>5.7999999999999996E-2</v>
      </c>
      <c r="F505" s="34">
        <v>8.6999999999999994E-2</v>
      </c>
      <c r="G505" s="34">
        <v>0.11599999999999999</v>
      </c>
      <c r="H505" s="34">
        <v>0.14499999999999999</v>
      </c>
      <c r="I505" s="34">
        <v>0.17399999999999999</v>
      </c>
      <c r="J505" s="34">
        <v>0.20299999999999999</v>
      </c>
      <c r="K505" s="34">
        <v>0.23199999999999998</v>
      </c>
      <c r="L505" s="34">
        <v>0.26100000000000001</v>
      </c>
      <c r="M505" s="34">
        <v>0.28999999999999998</v>
      </c>
    </row>
    <row r="506" spans="1:13" x14ac:dyDescent="0.25">
      <c r="A506" s="13">
        <v>491</v>
      </c>
      <c r="B506" s="20" t="s">
        <v>493</v>
      </c>
      <c r="C506" s="20" t="s">
        <v>494</v>
      </c>
      <c r="D506" s="34">
        <v>0.08</v>
      </c>
      <c r="E506" s="34">
        <v>0.16</v>
      </c>
      <c r="F506" s="34">
        <v>0.24</v>
      </c>
      <c r="G506" s="34">
        <v>0.32</v>
      </c>
      <c r="H506" s="34">
        <v>0.4</v>
      </c>
      <c r="I506" s="34">
        <v>0.48</v>
      </c>
      <c r="J506" s="34">
        <v>0.56000000000000005</v>
      </c>
      <c r="K506" s="34">
        <v>0.64</v>
      </c>
      <c r="L506" s="34">
        <v>0.72</v>
      </c>
      <c r="M506" s="34">
        <v>0.8</v>
      </c>
    </row>
    <row r="507" spans="1:13" x14ac:dyDescent="0.25">
      <c r="A507" s="13">
        <v>492</v>
      </c>
      <c r="B507" s="20" t="s">
        <v>495</v>
      </c>
      <c r="C507" s="20" t="s">
        <v>496</v>
      </c>
      <c r="D507" s="34">
        <v>2.1000000000000003E-3</v>
      </c>
      <c r="E507" s="34">
        <v>4.2000000000000006E-3</v>
      </c>
      <c r="F507" s="34">
        <v>6.3000000000000009E-3</v>
      </c>
      <c r="G507" s="34">
        <v>8.4000000000000012E-3</v>
      </c>
      <c r="H507" s="34">
        <v>1.0500000000000002E-2</v>
      </c>
      <c r="I507" s="34">
        <v>1.2600000000000002E-2</v>
      </c>
      <c r="J507" s="34">
        <v>1.4700000000000001E-2</v>
      </c>
      <c r="K507" s="34">
        <v>1.6800000000000002E-2</v>
      </c>
      <c r="L507" s="34">
        <v>1.8900000000000004E-2</v>
      </c>
      <c r="M507" s="34">
        <v>2.1000000000000005E-2</v>
      </c>
    </row>
    <row r="508" spans="1:13" ht="30" x14ac:dyDescent="0.25">
      <c r="A508" s="13">
        <v>493</v>
      </c>
      <c r="B508" s="20" t="s">
        <v>497</v>
      </c>
      <c r="C508" s="20" t="s">
        <v>496</v>
      </c>
      <c r="D508" s="34">
        <v>1.8099999999999998E-2</v>
      </c>
      <c r="E508" s="34">
        <v>3.6199999999999996E-2</v>
      </c>
      <c r="F508" s="34">
        <v>5.4299999999999994E-2</v>
      </c>
      <c r="G508" s="34">
        <v>7.2399999999999992E-2</v>
      </c>
      <c r="H508" s="34">
        <v>9.0499999999999997E-2</v>
      </c>
      <c r="I508" s="34">
        <v>0.10859999999999999</v>
      </c>
      <c r="J508" s="34">
        <v>0.12669999999999998</v>
      </c>
      <c r="K508" s="34">
        <v>0.14479999999999998</v>
      </c>
      <c r="L508" s="34">
        <v>0.16289999999999999</v>
      </c>
      <c r="M508" s="34">
        <v>0.18099999999999999</v>
      </c>
    </row>
    <row r="509" spans="1:13" x14ac:dyDescent="0.25">
      <c r="A509" s="13">
        <v>494</v>
      </c>
      <c r="B509" s="20" t="s">
        <v>495</v>
      </c>
      <c r="C509" s="20" t="s">
        <v>496</v>
      </c>
      <c r="D509" s="34">
        <v>3.0599999999999999E-2</v>
      </c>
      <c r="E509" s="34">
        <v>6.1199999999999997E-2</v>
      </c>
      <c r="F509" s="34">
        <v>9.1799999999999993E-2</v>
      </c>
      <c r="G509" s="34">
        <v>0.12239999999999999</v>
      </c>
      <c r="H509" s="34">
        <v>0.153</v>
      </c>
      <c r="I509" s="34">
        <v>0.18359999999999999</v>
      </c>
      <c r="J509" s="34">
        <v>0.2142</v>
      </c>
      <c r="K509" s="34">
        <v>0.24479999999999999</v>
      </c>
      <c r="L509" s="34">
        <v>0.27539999999999998</v>
      </c>
      <c r="M509" s="34">
        <v>0.30599999999999999</v>
      </c>
    </row>
    <row r="510" spans="1:13" x14ac:dyDescent="0.25">
      <c r="A510" s="13">
        <v>495</v>
      </c>
      <c r="B510" s="20" t="s">
        <v>187</v>
      </c>
      <c r="C510" s="20" t="s">
        <v>188</v>
      </c>
      <c r="D510" s="34">
        <v>2.7088999999999995E-2</v>
      </c>
      <c r="E510" s="34">
        <v>5.417799999999999E-2</v>
      </c>
      <c r="F510" s="34">
        <v>8.1266999999999978E-2</v>
      </c>
      <c r="G510" s="34">
        <v>0.10835599999999998</v>
      </c>
      <c r="H510" s="34">
        <v>0.13544499999999998</v>
      </c>
      <c r="I510" s="34">
        <v>0.16253399999999996</v>
      </c>
      <c r="J510" s="34">
        <v>0.18962299999999996</v>
      </c>
      <c r="K510" s="34">
        <v>0.21671199999999996</v>
      </c>
      <c r="L510" s="34">
        <v>0.24380099999999996</v>
      </c>
      <c r="M510" s="34">
        <v>0.27088999999999996</v>
      </c>
    </row>
    <row r="511" spans="1:13" ht="409.5" customHeight="1" x14ac:dyDescent="0.25">
      <c r="A511" s="13">
        <v>496</v>
      </c>
      <c r="B511" s="49" t="s">
        <v>189</v>
      </c>
      <c r="C511" s="20" t="s">
        <v>190</v>
      </c>
      <c r="D511" s="34">
        <v>0.22091999999999995</v>
      </c>
      <c r="E511" s="34">
        <v>0.4418399999999999</v>
      </c>
      <c r="F511" s="34">
        <v>0.66275999999999979</v>
      </c>
      <c r="G511" s="34">
        <v>0.8836799999999998</v>
      </c>
      <c r="H511" s="34">
        <v>1.1045999999999998</v>
      </c>
      <c r="I511" s="34">
        <v>1.3255199999999996</v>
      </c>
      <c r="J511" s="34">
        <v>1.5464399999999996</v>
      </c>
      <c r="K511" s="34">
        <v>1.7673599999999996</v>
      </c>
      <c r="L511" s="34">
        <v>1.9882799999999996</v>
      </c>
      <c r="M511" s="34">
        <v>2.2091999999999996</v>
      </c>
    </row>
    <row r="512" spans="1:13" ht="19.5" customHeight="1" x14ac:dyDescent="0.25">
      <c r="A512" s="13">
        <v>497</v>
      </c>
      <c r="B512" s="20" t="s">
        <v>191</v>
      </c>
      <c r="C512" s="20" t="s">
        <v>190</v>
      </c>
      <c r="D512" s="34">
        <v>7.1010000000000004E-2</v>
      </c>
      <c r="E512" s="34">
        <v>0.14202000000000001</v>
      </c>
      <c r="F512" s="34">
        <v>0.21303</v>
      </c>
      <c r="G512" s="34">
        <v>0.28404000000000001</v>
      </c>
      <c r="H512" s="34">
        <v>0.35505000000000003</v>
      </c>
      <c r="I512" s="34">
        <v>0.42605999999999999</v>
      </c>
      <c r="J512" s="34">
        <v>0.49707000000000001</v>
      </c>
      <c r="K512" s="34">
        <v>0.56808000000000003</v>
      </c>
      <c r="L512" s="34">
        <v>0.63909000000000005</v>
      </c>
      <c r="M512" s="34">
        <v>0.71010000000000006</v>
      </c>
    </row>
    <row r="513" spans="1:13" ht="45" x14ac:dyDescent="0.25">
      <c r="A513" s="13">
        <v>498</v>
      </c>
      <c r="B513" s="20" t="s">
        <v>192</v>
      </c>
      <c r="C513" s="20" t="s">
        <v>190</v>
      </c>
      <c r="D513" s="34">
        <v>6.3119999999999996E-2</v>
      </c>
      <c r="E513" s="34">
        <v>0.12623999999999999</v>
      </c>
      <c r="F513" s="34">
        <v>0.18935999999999997</v>
      </c>
      <c r="G513" s="34">
        <v>0.25247999999999998</v>
      </c>
      <c r="H513" s="34">
        <v>0.31559999999999999</v>
      </c>
      <c r="I513" s="34">
        <v>0.37871999999999995</v>
      </c>
      <c r="J513" s="34">
        <v>0.44183999999999996</v>
      </c>
      <c r="K513" s="34">
        <v>0.50495999999999996</v>
      </c>
      <c r="L513" s="34">
        <v>0.56807999999999992</v>
      </c>
      <c r="M513" s="34">
        <v>0.63119999999999998</v>
      </c>
    </row>
    <row r="514" spans="1:13" ht="240" x14ac:dyDescent="0.25">
      <c r="A514" s="13">
        <v>499</v>
      </c>
      <c r="B514" s="20" t="s">
        <v>193</v>
      </c>
      <c r="C514" s="20" t="s">
        <v>190</v>
      </c>
      <c r="D514" s="34">
        <v>0.24459</v>
      </c>
      <c r="E514" s="34">
        <v>0.48918</v>
      </c>
      <c r="F514" s="34">
        <v>0.73377000000000003</v>
      </c>
      <c r="G514" s="34">
        <v>0.97836000000000001</v>
      </c>
      <c r="H514" s="34">
        <v>1.22295</v>
      </c>
      <c r="I514" s="34">
        <v>1.4675400000000001</v>
      </c>
      <c r="J514" s="34">
        <v>1.7121299999999999</v>
      </c>
      <c r="K514" s="34">
        <v>1.95672</v>
      </c>
      <c r="L514" s="34">
        <v>2.2013099999999999</v>
      </c>
      <c r="M514" s="34">
        <v>2.4459</v>
      </c>
    </row>
    <row r="515" spans="1:13" ht="45" x14ac:dyDescent="0.25">
      <c r="A515" s="13">
        <v>500</v>
      </c>
      <c r="B515" s="20" t="s">
        <v>194</v>
      </c>
      <c r="C515" s="20" t="s">
        <v>190</v>
      </c>
      <c r="D515" s="34">
        <v>7.8899999999999998E-2</v>
      </c>
      <c r="E515" s="34">
        <v>0.1578</v>
      </c>
      <c r="F515" s="34">
        <v>0.23669999999999999</v>
      </c>
      <c r="G515" s="34">
        <v>0.31559999999999999</v>
      </c>
      <c r="H515" s="34">
        <v>0.39449999999999996</v>
      </c>
      <c r="I515" s="34">
        <v>0.47339999999999999</v>
      </c>
      <c r="J515" s="34">
        <v>0.55230000000000001</v>
      </c>
      <c r="K515" s="34">
        <v>0.63119999999999998</v>
      </c>
      <c r="L515" s="34">
        <v>0.71009999999999995</v>
      </c>
      <c r="M515" s="34">
        <v>0.78899999999999992</v>
      </c>
    </row>
    <row r="516" spans="1:13" ht="60" x14ac:dyDescent="0.25">
      <c r="A516" s="13">
        <v>501</v>
      </c>
      <c r="B516" s="20" t="s">
        <v>195</v>
      </c>
      <c r="C516" s="20" t="s">
        <v>190</v>
      </c>
      <c r="D516" s="34">
        <v>5.2600000000000001E-2</v>
      </c>
      <c r="E516" s="34">
        <v>0.1052</v>
      </c>
      <c r="F516" s="34">
        <v>0.1578</v>
      </c>
      <c r="G516" s="34">
        <v>0.2104</v>
      </c>
      <c r="H516" s="34">
        <v>0.26300000000000001</v>
      </c>
      <c r="I516" s="34">
        <v>0.31559999999999999</v>
      </c>
      <c r="J516" s="34">
        <v>0.36820000000000003</v>
      </c>
      <c r="K516" s="34">
        <v>0.42080000000000001</v>
      </c>
      <c r="L516" s="34">
        <v>0.47339999999999999</v>
      </c>
      <c r="M516" s="34">
        <v>0.52600000000000002</v>
      </c>
    </row>
    <row r="517" spans="1:13" x14ac:dyDescent="0.25">
      <c r="A517" s="13">
        <v>502</v>
      </c>
      <c r="B517" s="20" t="s">
        <v>196</v>
      </c>
      <c r="C517" s="20" t="s">
        <v>190</v>
      </c>
      <c r="D517" s="34">
        <v>5.2599999999999999E-3</v>
      </c>
      <c r="E517" s="34">
        <v>1.052E-2</v>
      </c>
      <c r="F517" s="34">
        <v>1.5779999999999999E-2</v>
      </c>
      <c r="G517" s="34">
        <v>2.104E-2</v>
      </c>
      <c r="H517" s="34">
        <v>2.63E-2</v>
      </c>
      <c r="I517" s="34">
        <v>3.1559999999999998E-2</v>
      </c>
      <c r="J517" s="34">
        <v>3.6819999999999999E-2</v>
      </c>
      <c r="K517" s="34">
        <v>4.2079999999999999E-2</v>
      </c>
      <c r="L517" s="34">
        <v>4.734E-2</v>
      </c>
      <c r="M517" s="34">
        <v>5.2600000000000001E-2</v>
      </c>
    </row>
    <row r="518" spans="1:13" x14ac:dyDescent="0.25">
      <c r="A518" s="13">
        <v>503</v>
      </c>
      <c r="B518" s="20" t="s">
        <v>197</v>
      </c>
      <c r="C518" s="20" t="s">
        <v>190</v>
      </c>
      <c r="D518" s="34">
        <v>9.8624999999999997E-3</v>
      </c>
      <c r="E518" s="34">
        <v>1.9724999999999999E-2</v>
      </c>
      <c r="F518" s="34">
        <v>2.9587499999999999E-2</v>
      </c>
      <c r="G518" s="34">
        <v>3.9449999999999999E-2</v>
      </c>
      <c r="H518" s="34">
        <v>4.9312499999999995E-2</v>
      </c>
      <c r="I518" s="34">
        <v>5.9174999999999998E-2</v>
      </c>
      <c r="J518" s="34">
        <v>6.9037500000000002E-2</v>
      </c>
      <c r="K518" s="34">
        <v>7.8899999999999998E-2</v>
      </c>
      <c r="L518" s="34">
        <v>8.8762499999999994E-2</v>
      </c>
      <c r="M518" s="34">
        <v>9.862499999999999E-2</v>
      </c>
    </row>
    <row r="519" spans="1:13" ht="105" x14ac:dyDescent="0.25">
      <c r="A519" s="13">
        <v>504</v>
      </c>
      <c r="B519" s="20" t="s">
        <v>198</v>
      </c>
      <c r="C519" s="20" t="s">
        <v>190</v>
      </c>
      <c r="D519" s="34">
        <v>0.11572</v>
      </c>
      <c r="E519" s="34">
        <v>0.23144000000000001</v>
      </c>
      <c r="F519" s="34">
        <v>0.34716000000000002</v>
      </c>
      <c r="G519" s="34">
        <v>0.46288000000000001</v>
      </c>
      <c r="H519" s="34">
        <v>0.5786</v>
      </c>
      <c r="I519" s="34">
        <v>0.69432000000000005</v>
      </c>
      <c r="J519" s="34">
        <v>0.81003999999999998</v>
      </c>
      <c r="K519" s="34">
        <v>0.92576000000000003</v>
      </c>
      <c r="L519" s="34">
        <v>1.04148</v>
      </c>
      <c r="M519" s="34">
        <v>1.1572</v>
      </c>
    </row>
    <row r="520" spans="1:13" x14ac:dyDescent="0.25">
      <c r="A520" s="13">
        <v>505</v>
      </c>
      <c r="B520" s="20" t="s">
        <v>498</v>
      </c>
      <c r="C520" s="20" t="s">
        <v>499</v>
      </c>
      <c r="D520" s="34">
        <v>3.8199999999999998E-2</v>
      </c>
      <c r="E520" s="34">
        <v>7.6399999999999996E-2</v>
      </c>
      <c r="F520" s="34">
        <v>0.11459999999999999</v>
      </c>
      <c r="G520" s="34">
        <v>0.15279999999999999</v>
      </c>
      <c r="H520" s="34">
        <v>0.191</v>
      </c>
      <c r="I520" s="34">
        <v>0.22919999999999999</v>
      </c>
      <c r="J520" s="34">
        <v>0.26739999999999997</v>
      </c>
      <c r="K520" s="34">
        <v>0.30559999999999998</v>
      </c>
      <c r="L520" s="34">
        <v>0.34379999999999999</v>
      </c>
      <c r="M520" s="34">
        <v>0.38200000000000001</v>
      </c>
    </row>
    <row r="521" spans="1:13" ht="45" x14ac:dyDescent="0.25">
      <c r="A521" s="13">
        <v>506</v>
      </c>
      <c r="B521" s="20" t="s">
        <v>500</v>
      </c>
      <c r="C521" s="20" t="s">
        <v>501</v>
      </c>
      <c r="D521" s="34">
        <v>1.17E-2</v>
      </c>
      <c r="E521" s="34">
        <v>2.3400000000000001E-2</v>
      </c>
      <c r="F521" s="34">
        <v>3.5099999999999999E-2</v>
      </c>
      <c r="G521" s="34">
        <v>4.6800000000000001E-2</v>
      </c>
      <c r="H521" s="34">
        <v>5.8500000000000003E-2</v>
      </c>
      <c r="I521" s="34">
        <v>7.0199999999999999E-2</v>
      </c>
      <c r="J521" s="34">
        <v>8.1900000000000001E-2</v>
      </c>
      <c r="K521" s="34">
        <v>9.3600000000000003E-2</v>
      </c>
      <c r="L521" s="34">
        <v>0.1053</v>
      </c>
      <c r="M521" s="34">
        <v>0.11700000000000001</v>
      </c>
    </row>
    <row r="522" spans="1:13" ht="60" x14ac:dyDescent="0.25">
      <c r="A522" s="13">
        <v>507</v>
      </c>
      <c r="B522" s="20" t="s">
        <v>502</v>
      </c>
      <c r="C522" s="20" t="s">
        <v>501</v>
      </c>
      <c r="D522" s="34">
        <v>5.5400000000000005E-2</v>
      </c>
      <c r="E522" s="34">
        <v>0.11080000000000001</v>
      </c>
      <c r="F522" s="34">
        <v>0.16620000000000001</v>
      </c>
      <c r="G522" s="34">
        <v>0.22160000000000002</v>
      </c>
      <c r="H522" s="34">
        <v>0.27700000000000002</v>
      </c>
      <c r="I522" s="34">
        <v>0.33240000000000003</v>
      </c>
      <c r="J522" s="34">
        <v>0.38780000000000003</v>
      </c>
      <c r="K522" s="34">
        <v>0.44320000000000004</v>
      </c>
      <c r="L522" s="34">
        <v>0.49860000000000004</v>
      </c>
      <c r="M522" s="34">
        <v>0.55400000000000005</v>
      </c>
    </row>
    <row r="523" spans="1:13" ht="30" x14ac:dyDescent="0.25">
      <c r="A523" s="13">
        <v>508</v>
      </c>
      <c r="B523" s="20" t="s">
        <v>503</v>
      </c>
      <c r="C523" s="20" t="s">
        <v>504</v>
      </c>
      <c r="D523" s="34">
        <v>1.52E-2</v>
      </c>
      <c r="E523" s="34">
        <v>3.04E-2</v>
      </c>
      <c r="F523" s="34">
        <v>4.5600000000000002E-2</v>
      </c>
      <c r="G523" s="34">
        <v>6.08E-2</v>
      </c>
      <c r="H523" s="34">
        <v>7.5999999999999998E-2</v>
      </c>
      <c r="I523" s="34">
        <v>9.1200000000000003E-2</v>
      </c>
      <c r="J523" s="34">
        <v>0.10639999999999999</v>
      </c>
      <c r="K523" s="34">
        <v>0.1216</v>
      </c>
      <c r="L523" s="34">
        <v>0.1368</v>
      </c>
      <c r="M523" s="34">
        <v>0.152</v>
      </c>
    </row>
    <row r="524" spans="1:13" ht="45" x14ac:dyDescent="0.25">
      <c r="A524" s="13">
        <v>509</v>
      </c>
      <c r="B524" s="20" t="s">
        <v>505</v>
      </c>
      <c r="C524" s="20" t="s">
        <v>506</v>
      </c>
      <c r="D524" s="34">
        <v>1.6199999999999999E-2</v>
      </c>
      <c r="E524" s="34">
        <v>3.2399999999999998E-2</v>
      </c>
      <c r="F524" s="34">
        <v>4.8599999999999997E-2</v>
      </c>
      <c r="G524" s="34">
        <v>6.4799999999999996E-2</v>
      </c>
      <c r="H524" s="34">
        <v>8.0999999999999989E-2</v>
      </c>
      <c r="I524" s="34">
        <v>9.7199999999999995E-2</v>
      </c>
      <c r="J524" s="34">
        <v>0.1134</v>
      </c>
      <c r="K524" s="34">
        <v>0.12959999999999999</v>
      </c>
      <c r="L524" s="34">
        <v>0.14579999999999999</v>
      </c>
      <c r="M524" s="34">
        <v>0.16199999999999998</v>
      </c>
    </row>
    <row r="525" spans="1:13" x14ac:dyDescent="0.25">
      <c r="A525" s="13">
        <v>510</v>
      </c>
      <c r="B525" s="43" t="s">
        <v>507</v>
      </c>
      <c r="C525" s="43" t="s">
        <v>508</v>
      </c>
      <c r="D525" s="34">
        <v>2.9099999999999997E-2</v>
      </c>
      <c r="E525" s="34">
        <v>5.8199999999999995E-2</v>
      </c>
      <c r="F525" s="34">
        <v>8.7299999999999989E-2</v>
      </c>
      <c r="G525" s="34">
        <v>0.11639999999999999</v>
      </c>
      <c r="H525" s="34">
        <v>0.14549999999999999</v>
      </c>
      <c r="I525" s="34">
        <v>0.17459999999999998</v>
      </c>
      <c r="J525" s="34">
        <v>0.20369999999999999</v>
      </c>
      <c r="K525" s="34">
        <v>0.23279999999999998</v>
      </c>
      <c r="L525" s="34">
        <v>0.26189999999999997</v>
      </c>
      <c r="M525" s="34">
        <v>0.29099999999999998</v>
      </c>
    </row>
    <row r="526" spans="1:13" ht="90" x14ac:dyDescent="0.25">
      <c r="A526" s="13">
        <v>511</v>
      </c>
      <c r="B526" s="20" t="s">
        <v>509</v>
      </c>
      <c r="C526" s="20" t="s">
        <v>508</v>
      </c>
      <c r="D526" s="34">
        <v>6.7799999999999999E-2</v>
      </c>
      <c r="E526" s="34">
        <v>0.1356</v>
      </c>
      <c r="F526" s="34">
        <v>0.2034</v>
      </c>
      <c r="G526" s="34">
        <v>0.2712</v>
      </c>
      <c r="H526" s="34">
        <v>0.33899999999999997</v>
      </c>
      <c r="I526" s="34">
        <v>0.40679999999999999</v>
      </c>
      <c r="J526" s="34">
        <v>0.47460000000000002</v>
      </c>
      <c r="K526" s="34">
        <v>0.54239999999999999</v>
      </c>
      <c r="L526" s="34">
        <v>0.61019999999999996</v>
      </c>
      <c r="M526" s="34">
        <v>0.67799999999999994</v>
      </c>
    </row>
    <row r="527" spans="1:13" x14ac:dyDescent="0.25">
      <c r="A527" s="13">
        <v>512</v>
      </c>
      <c r="B527" s="20" t="s">
        <v>510</v>
      </c>
      <c r="C527" s="20" t="s">
        <v>511</v>
      </c>
      <c r="D527" s="34">
        <v>1.6199999999999999E-2</v>
      </c>
      <c r="E527" s="34">
        <v>3.2399999999999998E-2</v>
      </c>
      <c r="F527" s="34">
        <v>4.8599999999999997E-2</v>
      </c>
      <c r="G527" s="34">
        <v>6.4799999999999996E-2</v>
      </c>
      <c r="H527" s="34">
        <v>8.0999999999999989E-2</v>
      </c>
      <c r="I527" s="34">
        <v>9.7199999999999995E-2</v>
      </c>
      <c r="J527" s="34">
        <v>0.1134</v>
      </c>
      <c r="K527" s="34">
        <v>0.12959999999999999</v>
      </c>
      <c r="L527" s="34">
        <v>0.14579999999999999</v>
      </c>
      <c r="M527" s="34">
        <v>0.16199999999999998</v>
      </c>
    </row>
    <row r="528" spans="1:13" x14ac:dyDescent="0.25">
      <c r="A528" s="13">
        <v>513</v>
      </c>
      <c r="B528" s="20" t="s">
        <v>199</v>
      </c>
      <c r="C528" s="20" t="s">
        <v>200</v>
      </c>
      <c r="D528" s="34">
        <v>4.1817E-2</v>
      </c>
      <c r="E528" s="34">
        <v>8.3634E-2</v>
      </c>
      <c r="F528" s="34">
        <v>0.12545100000000001</v>
      </c>
      <c r="G528" s="34">
        <v>0.167268</v>
      </c>
      <c r="H528" s="34">
        <v>0.20908499999999999</v>
      </c>
      <c r="I528" s="34">
        <v>0.25090200000000001</v>
      </c>
      <c r="J528" s="34">
        <v>0.29271900000000001</v>
      </c>
      <c r="K528" s="34">
        <v>0.334536</v>
      </c>
      <c r="L528" s="34">
        <v>0.37635299999999999</v>
      </c>
      <c r="M528" s="34">
        <v>0.41816999999999999</v>
      </c>
    </row>
    <row r="529" spans="1:13" ht="75" x14ac:dyDescent="0.25">
      <c r="A529" s="13">
        <v>514</v>
      </c>
      <c r="B529" s="20" t="s">
        <v>201</v>
      </c>
      <c r="C529" s="20" t="s">
        <v>200</v>
      </c>
      <c r="D529" s="33">
        <v>6.2593999999999997E-2</v>
      </c>
      <c r="E529" s="33">
        <v>0.12518799999999999</v>
      </c>
      <c r="F529" s="33">
        <v>0.187782</v>
      </c>
      <c r="G529" s="33">
        <v>0.25037599999999999</v>
      </c>
      <c r="H529" s="33">
        <v>0.31296999999999997</v>
      </c>
      <c r="I529" s="33">
        <v>0.37556400000000001</v>
      </c>
      <c r="J529" s="33">
        <v>0.43815799999999999</v>
      </c>
      <c r="K529" s="33">
        <v>0.50075199999999997</v>
      </c>
      <c r="L529" s="33">
        <v>0.56334600000000001</v>
      </c>
      <c r="M529" s="33">
        <v>0.62593999999999994</v>
      </c>
    </row>
    <row r="530" spans="1:13" ht="30" x14ac:dyDescent="0.25">
      <c r="A530" s="13">
        <v>515</v>
      </c>
      <c r="B530" s="43" t="s">
        <v>202</v>
      </c>
      <c r="C530" s="43" t="s">
        <v>203</v>
      </c>
      <c r="D530" s="34">
        <v>6.0490000000000002E-2</v>
      </c>
      <c r="E530" s="34">
        <v>0.12098</v>
      </c>
      <c r="F530" s="34">
        <v>0.18147000000000002</v>
      </c>
      <c r="G530" s="34">
        <v>0.24196000000000001</v>
      </c>
      <c r="H530" s="34">
        <v>0.30245</v>
      </c>
      <c r="I530" s="34">
        <v>0.36294000000000004</v>
      </c>
      <c r="J530" s="34">
        <v>0.42343000000000003</v>
      </c>
      <c r="K530" s="34">
        <v>0.48392000000000002</v>
      </c>
      <c r="L530" s="34">
        <v>0.54441000000000006</v>
      </c>
      <c r="M530" s="34">
        <v>0.60489999999999999</v>
      </c>
    </row>
    <row r="531" spans="1:13" x14ac:dyDescent="0.25">
      <c r="A531" s="13">
        <v>516</v>
      </c>
      <c r="B531" s="20" t="s">
        <v>204</v>
      </c>
      <c r="C531" s="20" t="s">
        <v>203</v>
      </c>
      <c r="D531" s="34">
        <v>2.104E-2</v>
      </c>
      <c r="E531" s="34">
        <v>4.2079999999999999E-2</v>
      </c>
      <c r="F531" s="34">
        <v>6.3119999999999996E-2</v>
      </c>
      <c r="G531" s="34">
        <v>8.4159999999999999E-2</v>
      </c>
      <c r="H531" s="34">
        <v>0.1052</v>
      </c>
      <c r="I531" s="34">
        <v>0.12623999999999999</v>
      </c>
      <c r="J531" s="34">
        <v>0.14727999999999999</v>
      </c>
      <c r="K531" s="34">
        <v>0.16832</v>
      </c>
      <c r="L531" s="34">
        <v>0.18936</v>
      </c>
      <c r="M531" s="34">
        <v>0.2104</v>
      </c>
    </row>
    <row r="532" spans="1:13" x14ac:dyDescent="0.25">
      <c r="A532" s="13">
        <v>517</v>
      </c>
      <c r="B532" s="20" t="s">
        <v>205</v>
      </c>
      <c r="C532" s="20" t="s">
        <v>206</v>
      </c>
      <c r="D532" s="34">
        <v>5.680799999999999E-2</v>
      </c>
      <c r="E532" s="34">
        <v>0.11361599999999998</v>
      </c>
      <c r="F532" s="34">
        <v>0.17042399999999996</v>
      </c>
      <c r="G532" s="34">
        <v>0.22723199999999996</v>
      </c>
      <c r="H532" s="34">
        <v>0.28403999999999996</v>
      </c>
      <c r="I532" s="34">
        <v>0.34084799999999993</v>
      </c>
      <c r="J532" s="34">
        <v>0.39765599999999995</v>
      </c>
      <c r="K532" s="34">
        <v>0.45446399999999992</v>
      </c>
      <c r="L532" s="34">
        <v>0.51127199999999995</v>
      </c>
      <c r="M532" s="34">
        <v>0.56807999999999992</v>
      </c>
    </row>
    <row r="533" spans="1:13" x14ac:dyDescent="0.25">
      <c r="A533" s="13">
        <v>518</v>
      </c>
      <c r="B533" s="20" t="s">
        <v>512</v>
      </c>
      <c r="C533" s="20" t="s">
        <v>513</v>
      </c>
      <c r="D533" s="34">
        <v>1.0999999999999999E-2</v>
      </c>
      <c r="E533" s="34">
        <v>2.1999999999999999E-2</v>
      </c>
      <c r="F533" s="34">
        <v>3.3000000000000002E-2</v>
      </c>
      <c r="G533" s="34">
        <v>4.3999999999999997E-2</v>
      </c>
      <c r="H533" s="34">
        <v>5.4999999999999993E-2</v>
      </c>
      <c r="I533" s="34">
        <v>6.6000000000000003E-2</v>
      </c>
      <c r="J533" s="34">
        <v>7.6999999999999999E-2</v>
      </c>
      <c r="K533" s="34">
        <v>8.7999999999999995E-2</v>
      </c>
      <c r="L533" s="34">
        <v>9.8999999999999991E-2</v>
      </c>
      <c r="M533" s="34">
        <v>0.10999999999999999</v>
      </c>
    </row>
    <row r="534" spans="1:13" x14ac:dyDescent="0.25">
      <c r="A534" s="13">
        <v>519</v>
      </c>
      <c r="B534" s="20" t="s">
        <v>514</v>
      </c>
      <c r="C534" s="20" t="s">
        <v>515</v>
      </c>
      <c r="D534" s="34">
        <v>0.02</v>
      </c>
      <c r="E534" s="34">
        <v>0.04</v>
      </c>
      <c r="F534" s="34">
        <v>0.06</v>
      </c>
      <c r="G534" s="34">
        <v>0.08</v>
      </c>
      <c r="H534" s="34">
        <v>0.1</v>
      </c>
      <c r="I534" s="34">
        <v>0.12</v>
      </c>
      <c r="J534" s="34">
        <v>0.14000000000000001</v>
      </c>
      <c r="K534" s="34">
        <v>0.16</v>
      </c>
      <c r="L534" s="34">
        <v>0.18</v>
      </c>
      <c r="M534" s="34">
        <v>0.2</v>
      </c>
    </row>
    <row r="535" spans="1:13" ht="45" x14ac:dyDescent="0.25">
      <c r="A535" s="13">
        <v>520</v>
      </c>
      <c r="B535" s="20" t="s">
        <v>516</v>
      </c>
      <c r="C535" s="20" t="s">
        <v>515</v>
      </c>
      <c r="D535" s="34">
        <v>0.02</v>
      </c>
      <c r="E535" s="34">
        <v>0.04</v>
      </c>
      <c r="F535" s="34">
        <v>0.06</v>
      </c>
      <c r="G535" s="34">
        <v>0.08</v>
      </c>
      <c r="H535" s="34">
        <v>0.1</v>
      </c>
      <c r="I535" s="34">
        <v>0.12</v>
      </c>
      <c r="J535" s="34">
        <v>0.14000000000000001</v>
      </c>
      <c r="K535" s="34">
        <v>0.16</v>
      </c>
      <c r="L535" s="34">
        <v>0.18</v>
      </c>
      <c r="M535" s="34">
        <v>0.2</v>
      </c>
    </row>
    <row r="536" spans="1:13" x14ac:dyDescent="0.25">
      <c r="A536" s="13">
        <v>521</v>
      </c>
      <c r="B536" s="20" t="s">
        <v>514</v>
      </c>
      <c r="C536" s="20" t="s">
        <v>517</v>
      </c>
      <c r="D536" s="34">
        <v>0</v>
      </c>
      <c r="E536" s="34">
        <v>0</v>
      </c>
      <c r="F536" s="34">
        <v>0</v>
      </c>
      <c r="G536" s="34">
        <v>0</v>
      </c>
      <c r="H536" s="34">
        <v>0</v>
      </c>
      <c r="I536" s="34">
        <v>0</v>
      </c>
      <c r="J536" s="34">
        <v>0</v>
      </c>
      <c r="K536" s="34">
        <v>0</v>
      </c>
      <c r="L536" s="34">
        <v>0</v>
      </c>
      <c r="M536" s="34">
        <v>0</v>
      </c>
    </row>
    <row r="537" spans="1:13" ht="45" x14ac:dyDescent="0.25">
      <c r="A537" s="13">
        <v>522</v>
      </c>
      <c r="B537" s="20" t="s">
        <v>518</v>
      </c>
      <c r="C537" s="20" t="s">
        <v>517</v>
      </c>
      <c r="D537" s="34">
        <v>2.0999999999999998E-2</v>
      </c>
      <c r="E537" s="34">
        <v>4.1999999999999996E-2</v>
      </c>
      <c r="F537" s="34">
        <v>6.3E-2</v>
      </c>
      <c r="G537" s="34">
        <v>8.3999999999999991E-2</v>
      </c>
      <c r="H537" s="34">
        <v>0.10499999999999998</v>
      </c>
      <c r="I537" s="34">
        <v>0.126</v>
      </c>
      <c r="J537" s="34">
        <v>0.14699999999999999</v>
      </c>
      <c r="K537" s="34">
        <v>0.16799999999999998</v>
      </c>
      <c r="L537" s="34">
        <v>0.18899999999999997</v>
      </c>
      <c r="M537" s="34">
        <v>0.20999999999999996</v>
      </c>
    </row>
    <row r="538" spans="1:13" ht="45" x14ac:dyDescent="0.25">
      <c r="A538" s="13">
        <v>523</v>
      </c>
      <c r="B538" s="20" t="s">
        <v>519</v>
      </c>
      <c r="C538" s="20" t="s">
        <v>517</v>
      </c>
      <c r="D538" s="33">
        <v>2.5000000000000001E-2</v>
      </c>
      <c r="E538" s="33">
        <v>0.05</v>
      </c>
      <c r="F538" s="33">
        <v>7.5000000000000011E-2</v>
      </c>
      <c r="G538" s="33">
        <v>0.1</v>
      </c>
      <c r="H538" s="33">
        <v>0.125</v>
      </c>
      <c r="I538" s="33">
        <v>0.15000000000000002</v>
      </c>
      <c r="J538" s="33">
        <v>0.17500000000000002</v>
      </c>
      <c r="K538" s="33">
        <v>0.2</v>
      </c>
      <c r="L538" s="33">
        <v>0.22500000000000001</v>
      </c>
      <c r="M538" s="33">
        <v>0.25</v>
      </c>
    </row>
    <row r="539" spans="1:13" ht="30" x14ac:dyDescent="0.25">
      <c r="A539" s="13">
        <v>524</v>
      </c>
      <c r="B539" s="20" t="s">
        <v>520</v>
      </c>
      <c r="C539" s="20" t="s">
        <v>521</v>
      </c>
      <c r="D539" s="34">
        <v>0.13</v>
      </c>
      <c r="E539" s="34">
        <v>0.26</v>
      </c>
      <c r="F539" s="34">
        <v>0.39</v>
      </c>
      <c r="G539" s="34">
        <v>0.52</v>
      </c>
      <c r="H539" s="34">
        <v>0.65</v>
      </c>
      <c r="I539" s="34">
        <v>0.78</v>
      </c>
      <c r="J539" s="34">
        <v>0.91</v>
      </c>
      <c r="K539" s="34">
        <v>1.04</v>
      </c>
      <c r="L539" s="34">
        <v>1.17</v>
      </c>
      <c r="M539" s="34">
        <v>1.3</v>
      </c>
    </row>
    <row r="540" spans="1:13" x14ac:dyDescent="0.25">
      <c r="A540" s="13">
        <v>525</v>
      </c>
      <c r="B540" s="20" t="s">
        <v>234</v>
      </c>
      <c r="C540" s="20" t="s">
        <v>521</v>
      </c>
      <c r="D540" s="34">
        <v>4.7E-2</v>
      </c>
      <c r="E540" s="34">
        <v>9.4E-2</v>
      </c>
      <c r="F540" s="34">
        <v>0.14100000000000001</v>
      </c>
      <c r="G540" s="34">
        <v>0.188</v>
      </c>
      <c r="H540" s="34">
        <v>0.23499999999999999</v>
      </c>
      <c r="I540" s="34">
        <v>0.28200000000000003</v>
      </c>
      <c r="J540" s="34">
        <v>0.32900000000000001</v>
      </c>
      <c r="K540" s="34">
        <v>0.376</v>
      </c>
      <c r="L540" s="34">
        <v>0.42299999999999999</v>
      </c>
      <c r="M540" s="34">
        <v>0.47</v>
      </c>
    </row>
    <row r="541" spans="1:13" ht="45" x14ac:dyDescent="0.25">
      <c r="A541" s="13">
        <v>526</v>
      </c>
      <c r="B541" s="20" t="s">
        <v>522</v>
      </c>
      <c r="C541" s="20" t="s">
        <v>521</v>
      </c>
      <c r="D541" s="33">
        <v>0.02</v>
      </c>
      <c r="E541" s="33">
        <v>0.04</v>
      </c>
      <c r="F541" s="33">
        <v>0.06</v>
      </c>
      <c r="G541" s="33">
        <v>0.08</v>
      </c>
      <c r="H541" s="33">
        <v>0.1</v>
      </c>
      <c r="I541" s="33">
        <v>0.12</v>
      </c>
      <c r="J541" s="33">
        <v>0.14000000000000001</v>
      </c>
      <c r="K541" s="33">
        <v>0.16</v>
      </c>
      <c r="L541" s="33">
        <v>0.18</v>
      </c>
      <c r="M541" s="33">
        <v>0.2</v>
      </c>
    </row>
    <row r="542" spans="1:13" ht="30" x14ac:dyDescent="0.25">
      <c r="A542" s="13">
        <v>527</v>
      </c>
      <c r="B542" s="20" t="s">
        <v>523</v>
      </c>
      <c r="C542" s="20" t="s">
        <v>524</v>
      </c>
      <c r="D542" s="34">
        <v>1.6E-2</v>
      </c>
      <c r="E542" s="34">
        <v>3.2000000000000001E-2</v>
      </c>
      <c r="F542" s="34">
        <v>4.8000000000000001E-2</v>
      </c>
      <c r="G542" s="34">
        <v>6.4000000000000001E-2</v>
      </c>
      <c r="H542" s="34">
        <v>0.08</v>
      </c>
      <c r="I542" s="34">
        <v>9.6000000000000002E-2</v>
      </c>
      <c r="J542" s="34">
        <v>0.112</v>
      </c>
      <c r="K542" s="34">
        <v>0.128</v>
      </c>
      <c r="L542" s="34">
        <v>0.14400000000000002</v>
      </c>
      <c r="M542" s="34">
        <v>0.16</v>
      </c>
    </row>
    <row r="543" spans="1:13" ht="45" x14ac:dyDescent="0.25">
      <c r="A543" s="13">
        <v>528</v>
      </c>
      <c r="B543" s="20" t="s">
        <v>525</v>
      </c>
      <c r="C543" s="20" t="s">
        <v>524</v>
      </c>
      <c r="D543" s="34">
        <v>4.3999999999999997E-2</v>
      </c>
      <c r="E543" s="34">
        <v>8.7999999999999995E-2</v>
      </c>
      <c r="F543" s="34">
        <v>0.13200000000000001</v>
      </c>
      <c r="G543" s="34">
        <v>0.17599999999999999</v>
      </c>
      <c r="H543" s="34">
        <v>0.21999999999999997</v>
      </c>
      <c r="I543" s="34">
        <v>0.26400000000000001</v>
      </c>
      <c r="J543" s="34">
        <v>0.308</v>
      </c>
      <c r="K543" s="34">
        <v>0.35199999999999998</v>
      </c>
      <c r="L543" s="34">
        <v>0.39599999999999996</v>
      </c>
      <c r="M543" s="34">
        <v>0.43999999999999995</v>
      </c>
    </row>
    <row r="544" spans="1:13" x14ac:dyDescent="0.25">
      <c r="A544" s="13">
        <v>529</v>
      </c>
      <c r="B544" s="20" t="s">
        <v>210</v>
      </c>
      <c r="C544" s="20" t="s">
        <v>526</v>
      </c>
      <c r="D544" s="34">
        <v>5.6999999999999995E-2</v>
      </c>
      <c r="E544" s="34">
        <v>0.11399999999999999</v>
      </c>
      <c r="F544" s="34">
        <v>0.17099999999999999</v>
      </c>
      <c r="G544" s="34">
        <v>0.22799999999999998</v>
      </c>
      <c r="H544" s="34">
        <v>0.28499999999999998</v>
      </c>
      <c r="I544" s="34">
        <v>0.34199999999999997</v>
      </c>
      <c r="J544" s="34">
        <v>0.39899999999999997</v>
      </c>
      <c r="K544" s="34">
        <v>0.45599999999999996</v>
      </c>
      <c r="L544" s="34">
        <v>0.5129999999999999</v>
      </c>
      <c r="M544" s="34">
        <v>0.56999999999999995</v>
      </c>
    </row>
    <row r="545" spans="1:13" x14ac:dyDescent="0.25">
      <c r="A545" s="13">
        <v>530</v>
      </c>
      <c r="B545" s="20" t="s">
        <v>527</v>
      </c>
      <c r="C545" s="20" t="s">
        <v>526</v>
      </c>
      <c r="D545" s="34">
        <v>3.0000000000000001E-3</v>
      </c>
      <c r="E545" s="34">
        <v>6.0000000000000001E-3</v>
      </c>
      <c r="F545" s="34">
        <v>9.0000000000000011E-3</v>
      </c>
      <c r="G545" s="34">
        <v>1.2E-2</v>
      </c>
      <c r="H545" s="34">
        <v>1.4999999999999999E-2</v>
      </c>
      <c r="I545" s="34">
        <v>1.8000000000000002E-2</v>
      </c>
      <c r="J545" s="34">
        <v>2.1000000000000001E-2</v>
      </c>
      <c r="K545" s="34">
        <v>2.4E-2</v>
      </c>
      <c r="L545" s="34">
        <v>2.7E-2</v>
      </c>
      <c r="M545" s="34">
        <v>0.03</v>
      </c>
    </row>
    <row r="546" spans="1:13" ht="30" x14ac:dyDescent="0.25">
      <c r="A546" s="13">
        <v>531</v>
      </c>
      <c r="B546" s="20" t="s">
        <v>528</v>
      </c>
      <c r="C546" s="20" t="s">
        <v>526</v>
      </c>
      <c r="D546" s="34">
        <v>2.4E-2</v>
      </c>
      <c r="E546" s="34">
        <v>4.8000000000000001E-2</v>
      </c>
      <c r="F546" s="34">
        <v>7.2000000000000008E-2</v>
      </c>
      <c r="G546" s="34">
        <v>9.6000000000000002E-2</v>
      </c>
      <c r="H546" s="34">
        <v>0.12</v>
      </c>
      <c r="I546" s="34">
        <v>0.14400000000000002</v>
      </c>
      <c r="J546" s="34">
        <v>0.16800000000000001</v>
      </c>
      <c r="K546" s="34">
        <v>0.192</v>
      </c>
      <c r="L546" s="34">
        <v>0.216</v>
      </c>
      <c r="M546" s="34">
        <v>0.24</v>
      </c>
    </row>
    <row r="547" spans="1:13" ht="60" x14ac:dyDescent="0.25">
      <c r="A547" s="13">
        <v>532</v>
      </c>
      <c r="B547" s="20" t="s">
        <v>529</v>
      </c>
      <c r="C547" s="20" t="s">
        <v>530</v>
      </c>
      <c r="D547" s="34">
        <v>3.2000000000000001E-2</v>
      </c>
      <c r="E547" s="34">
        <v>6.4000000000000001E-2</v>
      </c>
      <c r="F547" s="34">
        <v>9.6000000000000002E-2</v>
      </c>
      <c r="G547" s="34">
        <v>0.128</v>
      </c>
      <c r="H547" s="34">
        <v>0.16</v>
      </c>
      <c r="I547" s="34">
        <v>0.192</v>
      </c>
      <c r="J547" s="34">
        <v>0.224</v>
      </c>
      <c r="K547" s="34">
        <v>0.25600000000000001</v>
      </c>
      <c r="L547" s="34">
        <v>0.28800000000000003</v>
      </c>
      <c r="M547" s="34">
        <v>0.32</v>
      </c>
    </row>
    <row r="548" spans="1:13" ht="30" x14ac:dyDescent="0.25">
      <c r="A548" s="13">
        <v>533</v>
      </c>
      <c r="B548" s="20" t="s">
        <v>531</v>
      </c>
      <c r="C548" s="20" t="s">
        <v>530</v>
      </c>
      <c r="D548" s="33">
        <v>4.9000000000000002E-2</v>
      </c>
      <c r="E548" s="33">
        <v>9.8000000000000004E-2</v>
      </c>
      <c r="F548" s="33">
        <v>0.14700000000000002</v>
      </c>
      <c r="G548" s="33">
        <v>0.19600000000000001</v>
      </c>
      <c r="H548" s="33">
        <v>0.245</v>
      </c>
      <c r="I548" s="33">
        <v>0.29400000000000004</v>
      </c>
      <c r="J548" s="33">
        <v>0.34300000000000003</v>
      </c>
      <c r="K548" s="33">
        <v>0.39200000000000002</v>
      </c>
      <c r="L548" s="33">
        <v>0.441</v>
      </c>
      <c r="M548" s="33">
        <v>0.49</v>
      </c>
    </row>
    <row r="549" spans="1:13" ht="75" x14ac:dyDescent="0.25">
      <c r="A549" s="13">
        <v>534</v>
      </c>
      <c r="B549" s="20" t="s">
        <v>532</v>
      </c>
      <c r="C549" s="20" t="s">
        <v>530</v>
      </c>
      <c r="D549" s="34">
        <v>2.3E-2</v>
      </c>
      <c r="E549" s="34">
        <v>4.5999999999999999E-2</v>
      </c>
      <c r="F549" s="34">
        <v>6.9000000000000006E-2</v>
      </c>
      <c r="G549" s="34">
        <v>9.1999999999999998E-2</v>
      </c>
      <c r="H549" s="34">
        <v>0.11499999999999999</v>
      </c>
      <c r="I549" s="34">
        <v>0.13800000000000001</v>
      </c>
      <c r="J549" s="34">
        <v>0.161</v>
      </c>
      <c r="K549" s="34">
        <v>0.184</v>
      </c>
      <c r="L549" s="34">
        <v>0.20699999999999999</v>
      </c>
      <c r="M549" s="34">
        <v>0.22999999999999998</v>
      </c>
    </row>
    <row r="550" spans="1:13" x14ac:dyDescent="0.25">
      <c r="A550" s="13">
        <v>535</v>
      </c>
      <c r="B550" s="20" t="s">
        <v>207</v>
      </c>
      <c r="C550" s="20" t="s">
        <v>208</v>
      </c>
      <c r="D550" s="34">
        <v>2.63E-2</v>
      </c>
      <c r="E550" s="34">
        <v>5.2600000000000001E-2</v>
      </c>
      <c r="F550" s="34">
        <v>7.8899999999999998E-2</v>
      </c>
      <c r="G550" s="34">
        <v>0.1052</v>
      </c>
      <c r="H550" s="34">
        <v>0.13150000000000001</v>
      </c>
      <c r="I550" s="34">
        <v>0.1578</v>
      </c>
      <c r="J550" s="34">
        <v>0.18410000000000001</v>
      </c>
      <c r="K550" s="34">
        <v>0.2104</v>
      </c>
      <c r="L550" s="34">
        <v>0.23669999999999999</v>
      </c>
      <c r="M550" s="34">
        <v>0.26300000000000001</v>
      </c>
    </row>
    <row r="551" spans="1:13" x14ac:dyDescent="0.25">
      <c r="A551" s="13">
        <v>536</v>
      </c>
      <c r="B551" s="20" t="s">
        <v>209</v>
      </c>
      <c r="C551" s="20" t="s">
        <v>208</v>
      </c>
      <c r="D551" s="34">
        <v>3.9449999999999997E-3</v>
      </c>
      <c r="E551" s="34">
        <v>7.8899999999999994E-3</v>
      </c>
      <c r="F551" s="34">
        <v>1.1834999999999998E-2</v>
      </c>
      <c r="G551" s="34">
        <v>1.5779999999999999E-2</v>
      </c>
      <c r="H551" s="34">
        <v>1.9724999999999999E-2</v>
      </c>
      <c r="I551" s="34">
        <v>2.3669999999999997E-2</v>
      </c>
      <c r="J551" s="34">
        <v>2.7614999999999997E-2</v>
      </c>
      <c r="K551" s="34">
        <v>3.1559999999999998E-2</v>
      </c>
      <c r="L551" s="34">
        <v>3.5504999999999995E-2</v>
      </c>
      <c r="M551" s="34">
        <v>3.9449999999999999E-2</v>
      </c>
    </row>
    <row r="552" spans="1:13" x14ac:dyDescent="0.25">
      <c r="A552" s="13">
        <v>537</v>
      </c>
      <c r="B552" s="20" t="s">
        <v>210</v>
      </c>
      <c r="C552" s="20" t="s">
        <v>208</v>
      </c>
      <c r="D552" s="33">
        <v>2.2355E-2</v>
      </c>
      <c r="E552" s="33">
        <v>4.471E-2</v>
      </c>
      <c r="F552" s="33">
        <v>6.7065E-2</v>
      </c>
      <c r="G552" s="33">
        <v>8.9419999999999999E-2</v>
      </c>
      <c r="H552" s="33">
        <v>0.111775</v>
      </c>
      <c r="I552" s="33">
        <v>0.13413</v>
      </c>
      <c r="J552" s="33">
        <v>0.15648499999999999</v>
      </c>
      <c r="K552" s="33">
        <v>0.17884</v>
      </c>
      <c r="L552" s="33">
        <v>0.20119500000000001</v>
      </c>
      <c r="M552" s="33">
        <v>0.22355</v>
      </c>
    </row>
    <row r="553" spans="1:13" x14ac:dyDescent="0.25">
      <c r="A553" s="13">
        <v>538</v>
      </c>
      <c r="B553" s="20" t="s">
        <v>211</v>
      </c>
      <c r="C553" s="20" t="s">
        <v>208</v>
      </c>
      <c r="D553" s="34">
        <v>1.052E-2</v>
      </c>
      <c r="E553" s="34">
        <v>2.104E-2</v>
      </c>
      <c r="F553" s="34">
        <v>3.1559999999999998E-2</v>
      </c>
      <c r="G553" s="34">
        <v>4.2079999999999999E-2</v>
      </c>
      <c r="H553" s="34">
        <v>5.2600000000000001E-2</v>
      </c>
      <c r="I553" s="34">
        <v>6.3119999999999996E-2</v>
      </c>
      <c r="J553" s="34">
        <v>7.3639999999999997E-2</v>
      </c>
      <c r="K553" s="34">
        <v>8.4159999999999999E-2</v>
      </c>
      <c r="L553" s="34">
        <v>9.468E-2</v>
      </c>
      <c r="M553" s="34">
        <v>0.1052</v>
      </c>
    </row>
    <row r="554" spans="1:13" ht="30" x14ac:dyDescent="0.25">
      <c r="A554" s="13">
        <v>539</v>
      </c>
      <c r="B554" s="20" t="s">
        <v>212</v>
      </c>
      <c r="C554" s="20" t="s">
        <v>208</v>
      </c>
      <c r="D554" s="34">
        <v>2.367E-2</v>
      </c>
      <c r="E554" s="34">
        <v>4.734E-2</v>
      </c>
      <c r="F554" s="34">
        <v>7.1010000000000004E-2</v>
      </c>
      <c r="G554" s="34">
        <v>9.468E-2</v>
      </c>
      <c r="H554" s="34">
        <v>0.11835</v>
      </c>
      <c r="I554" s="34">
        <v>0.14202000000000001</v>
      </c>
      <c r="J554" s="34">
        <v>0.16569</v>
      </c>
      <c r="K554" s="34">
        <v>0.18936</v>
      </c>
      <c r="L554" s="34">
        <v>0.21303</v>
      </c>
      <c r="M554" s="34">
        <v>0.23669999999999999</v>
      </c>
    </row>
    <row r="555" spans="1:13" x14ac:dyDescent="0.25">
      <c r="A555" s="13">
        <v>540</v>
      </c>
      <c r="B555" s="43" t="s">
        <v>213</v>
      </c>
      <c r="C555" s="43" t="s">
        <v>214</v>
      </c>
      <c r="D555" s="34">
        <v>8.5199999999999998E-2</v>
      </c>
      <c r="E555" s="34">
        <v>0.1704</v>
      </c>
      <c r="F555" s="34">
        <v>0.25559999999999999</v>
      </c>
      <c r="G555" s="34">
        <v>0.34079999999999999</v>
      </c>
      <c r="H555" s="34">
        <v>0.42599999999999999</v>
      </c>
      <c r="I555" s="34">
        <v>0.51119999999999999</v>
      </c>
      <c r="J555" s="34">
        <v>0.59640000000000004</v>
      </c>
      <c r="K555" s="34">
        <v>0.68159999999999998</v>
      </c>
      <c r="L555" s="34">
        <v>0.76679999999999993</v>
      </c>
      <c r="M555" s="34">
        <v>0.85199999999999998</v>
      </c>
    </row>
    <row r="556" spans="1:13" x14ac:dyDescent="0.25">
      <c r="A556" s="13">
        <v>541</v>
      </c>
      <c r="B556" s="20" t="s">
        <v>210</v>
      </c>
      <c r="C556" s="20" t="s">
        <v>214</v>
      </c>
      <c r="D556" s="34">
        <v>1.44E-2</v>
      </c>
      <c r="E556" s="34">
        <v>2.8799999999999999E-2</v>
      </c>
      <c r="F556" s="34">
        <v>4.3200000000000002E-2</v>
      </c>
      <c r="G556" s="34">
        <v>5.7599999999999998E-2</v>
      </c>
      <c r="H556" s="34">
        <v>7.1999999999999995E-2</v>
      </c>
      <c r="I556" s="34">
        <v>8.6400000000000005E-2</v>
      </c>
      <c r="J556" s="34">
        <v>0.1008</v>
      </c>
      <c r="K556" s="34">
        <v>0.1152</v>
      </c>
      <c r="L556" s="34">
        <v>0.12959999999999999</v>
      </c>
      <c r="M556" s="34">
        <v>0.14399999999999999</v>
      </c>
    </row>
    <row r="557" spans="1:13" x14ac:dyDescent="0.25">
      <c r="A557" s="13">
        <v>542</v>
      </c>
      <c r="B557" s="20" t="s">
        <v>211</v>
      </c>
      <c r="C557" s="20" t="s">
        <v>214</v>
      </c>
      <c r="D557" s="34">
        <v>1.2E-2</v>
      </c>
      <c r="E557" s="34">
        <v>2.4E-2</v>
      </c>
      <c r="F557" s="34">
        <v>3.6000000000000004E-2</v>
      </c>
      <c r="G557" s="34">
        <v>4.8000000000000001E-2</v>
      </c>
      <c r="H557" s="34">
        <v>0.06</v>
      </c>
      <c r="I557" s="34">
        <v>7.2000000000000008E-2</v>
      </c>
      <c r="J557" s="34">
        <v>8.4000000000000005E-2</v>
      </c>
      <c r="K557" s="34">
        <v>9.6000000000000002E-2</v>
      </c>
      <c r="L557" s="34">
        <v>0.108</v>
      </c>
      <c r="M557" s="34">
        <v>0.12</v>
      </c>
    </row>
    <row r="558" spans="1:13" x14ac:dyDescent="0.25">
      <c r="A558" s="13">
        <v>543</v>
      </c>
      <c r="B558" s="20" t="s">
        <v>215</v>
      </c>
      <c r="C558" s="20" t="s">
        <v>216</v>
      </c>
      <c r="D558" s="34">
        <v>0.18409999999999999</v>
      </c>
      <c r="E558" s="34">
        <v>0.36819999999999997</v>
      </c>
      <c r="F558" s="34">
        <v>0.55230000000000001</v>
      </c>
      <c r="G558" s="34">
        <v>0.73639999999999994</v>
      </c>
      <c r="H558" s="34">
        <v>0.92049999999999987</v>
      </c>
      <c r="I558" s="34">
        <v>1.1046</v>
      </c>
      <c r="J558" s="34">
        <v>1.2887</v>
      </c>
      <c r="K558" s="34">
        <v>1.4727999999999999</v>
      </c>
      <c r="L558" s="34">
        <v>1.6568999999999998</v>
      </c>
      <c r="M558" s="34">
        <v>1.8409999999999997</v>
      </c>
    </row>
    <row r="559" spans="1:13" ht="30" x14ac:dyDescent="0.25">
      <c r="A559" s="13">
        <v>544</v>
      </c>
      <c r="B559" s="20" t="s">
        <v>217</v>
      </c>
      <c r="C559" s="20" t="s">
        <v>216</v>
      </c>
      <c r="D559" s="34">
        <v>0.4286899999999999</v>
      </c>
      <c r="E559" s="34">
        <v>0.85737999999999981</v>
      </c>
      <c r="F559" s="34">
        <v>1.2860699999999996</v>
      </c>
      <c r="G559" s="34">
        <v>1.7147599999999996</v>
      </c>
      <c r="H559" s="34">
        <v>2.1434499999999996</v>
      </c>
      <c r="I559" s="34">
        <v>2.5721399999999992</v>
      </c>
      <c r="J559" s="34">
        <v>3.0008299999999992</v>
      </c>
      <c r="K559" s="34">
        <v>3.4295199999999992</v>
      </c>
      <c r="L559" s="34">
        <v>3.8582099999999993</v>
      </c>
      <c r="M559" s="34">
        <v>4.2868999999999993</v>
      </c>
    </row>
    <row r="560" spans="1:13" x14ac:dyDescent="0.25">
      <c r="A560" s="13">
        <v>545</v>
      </c>
      <c r="B560" s="20" t="s">
        <v>218</v>
      </c>
      <c r="C560" s="20" t="s">
        <v>219</v>
      </c>
      <c r="D560" s="34">
        <v>3.0245000000000001E-2</v>
      </c>
      <c r="E560" s="34">
        <v>6.0490000000000002E-2</v>
      </c>
      <c r="F560" s="34">
        <v>9.073500000000001E-2</v>
      </c>
      <c r="G560" s="34">
        <v>0.12098</v>
      </c>
      <c r="H560" s="34">
        <v>0.151225</v>
      </c>
      <c r="I560" s="34">
        <v>0.18147000000000002</v>
      </c>
      <c r="J560" s="34">
        <v>0.21171500000000001</v>
      </c>
      <c r="K560" s="34">
        <v>0.24196000000000001</v>
      </c>
      <c r="L560" s="34">
        <v>0.27220500000000003</v>
      </c>
      <c r="M560" s="34">
        <v>0.30245</v>
      </c>
    </row>
    <row r="561" spans="1:13" ht="60" x14ac:dyDescent="0.25">
      <c r="A561" s="13">
        <v>546</v>
      </c>
      <c r="B561" s="20" t="s">
        <v>220</v>
      </c>
      <c r="C561" s="20" t="s">
        <v>221</v>
      </c>
      <c r="D561" s="34">
        <v>0.56676499999999996</v>
      </c>
      <c r="E561" s="34">
        <v>1.1335299999999999</v>
      </c>
      <c r="F561" s="34">
        <v>1.7002949999999999</v>
      </c>
      <c r="G561" s="34">
        <v>2.2670599999999999</v>
      </c>
      <c r="H561" s="34">
        <v>2.833825</v>
      </c>
      <c r="I561" s="34">
        <v>3.4005899999999998</v>
      </c>
      <c r="J561" s="34">
        <v>3.9673549999999995</v>
      </c>
      <c r="K561" s="34">
        <v>4.5341199999999997</v>
      </c>
      <c r="L561" s="34">
        <v>5.1008849999999999</v>
      </c>
      <c r="M561" s="34">
        <v>5.6676500000000001</v>
      </c>
    </row>
    <row r="562" spans="1:13" x14ac:dyDescent="0.25">
      <c r="A562" s="13">
        <v>547</v>
      </c>
      <c r="B562" s="20" t="s">
        <v>222</v>
      </c>
      <c r="C562" s="20" t="s">
        <v>221</v>
      </c>
      <c r="D562" s="34">
        <v>0.54835499999999993</v>
      </c>
      <c r="E562" s="34">
        <v>1.0967099999999999</v>
      </c>
      <c r="F562" s="34">
        <v>1.6450649999999998</v>
      </c>
      <c r="G562" s="34">
        <v>2.1934199999999997</v>
      </c>
      <c r="H562" s="34">
        <v>2.7417749999999996</v>
      </c>
      <c r="I562" s="34">
        <v>3.2901299999999996</v>
      </c>
      <c r="J562" s="34">
        <v>3.8384849999999995</v>
      </c>
      <c r="K562" s="34">
        <v>4.3868399999999994</v>
      </c>
      <c r="L562" s="34">
        <v>4.9351949999999993</v>
      </c>
      <c r="M562" s="34">
        <v>5.4835499999999993</v>
      </c>
    </row>
    <row r="563" spans="1:13" x14ac:dyDescent="0.25">
      <c r="A563" s="13">
        <v>548</v>
      </c>
      <c r="B563" s="20" t="s">
        <v>223</v>
      </c>
      <c r="C563" s="20" t="s">
        <v>221</v>
      </c>
      <c r="D563" s="34">
        <v>9.336499999999999E-2</v>
      </c>
      <c r="E563" s="34">
        <v>0.18672999999999998</v>
      </c>
      <c r="F563" s="34">
        <v>0.28009499999999998</v>
      </c>
      <c r="G563" s="34">
        <v>0.37345999999999996</v>
      </c>
      <c r="H563" s="34">
        <v>0.46682499999999993</v>
      </c>
      <c r="I563" s="34">
        <v>0.56018999999999997</v>
      </c>
      <c r="J563" s="34">
        <v>0.65355499999999989</v>
      </c>
      <c r="K563" s="34">
        <v>0.74691999999999992</v>
      </c>
      <c r="L563" s="34">
        <v>0.84028499999999995</v>
      </c>
      <c r="M563" s="34">
        <v>0.93364999999999987</v>
      </c>
    </row>
    <row r="564" spans="1:13" ht="30" x14ac:dyDescent="0.25">
      <c r="A564" s="13">
        <v>549</v>
      </c>
      <c r="B564" s="20" t="s">
        <v>224</v>
      </c>
      <c r="C564" s="20" t="s">
        <v>221</v>
      </c>
      <c r="D564" s="34">
        <v>0.12098</v>
      </c>
      <c r="E564" s="34">
        <v>0.24196000000000001</v>
      </c>
      <c r="F564" s="34">
        <v>0.36294000000000004</v>
      </c>
      <c r="G564" s="34">
        <v>0.48392000000000002</v>
      </c>
      <c r="H564" s="34">
        <v>0.60489999999999999</v>
      </c>
      <c r="I564" s="34">
        <v>0.72588000000000008</v>
      </c>
      <c r="J564" s="34">
        <v>0.84686000000000006</v>
      </c>
      <c r="K564" s="34">
        <v>0.96784000000000003</v>
      </c>
      <c r="L564" s="34">
        <v>1.0888200000000001</v>
      </c>
      <c r="M564" s="34">
        <v>1.2098</v>
      </c>
    </row>
    <row r="565" spans="1:13" x14ac:dyDescent="0.25">
      <c r="A565" s="13">
        <v>550</v>
      </c>
      <c r="B565" s="20" t="s">
        <v>225</v>
      </c>
      <c r="C565" s="20" t="s">
        <v>221</v>
      </c>
      <c r="D565" s="34">
        <v>5.1285000000000004E-2</v>
      </c>
      <c r="E565" s="34">
        <v>0.10257000000000001</v>
      </c>
      <c r="F565" s="34">
        <v>0.15385500000000002</v>
      </c>
      <c r="G565" s="34">
        <v>0.20514000000000002</v>
      </c>
      <c r="H565" s="34">
        <v>0.25642500000000001</v>
      </c>
      <c r="I565" s="34">
        <v>0.30771000000000004</v>
      </c>
      <c r="J565" s="34">
        <v>0.35899500000000001</v>
      </c>
      <c r="K565" s="34">
        <v>0.41028000000000003</v>
      </c>
      <c r="L565" s="34">
        <v>0.46156500000000006</v>
      </c>
      <c r="M565" s="34">
        <v>0.51285000000000003</v>
      </c>
    </row>
    <row r="566" spans="1:13" x14ac:dyDescent="0.25">
      <c r="A566" s="13">
        <v>551</v>
      </c>
      <c r="B566" s="20" t="s">
        <v>95</v>
      </c>
      <c r="C566" s="20" t="s">
        <v>221</v>
      </c>
      <c r="D566" s="34">
        <v>5.2599999999999999E-3</v>
      </c>
      <c r="E566" s="34">
        <v>1.052E-2</v>
      </c>
      <c r="F566" s="34">
        <v>1.5779999999999999E-2</v>
      </c>
      <c r="G566" s="34">
        <v>2.104E-2</v>
      </c>
      <c r="H566" s="34">
        <v>2.63E-2</v>
      </c>
      <c r="I566" s="34">
        <v>3.1559999999999998E-2</v>
      </c>
      <c r="J566" s="34">
        <v>3.6819999999999999E-2</v>
      </c>
      <c r="K566" s="34">
        <v>4.2079999999999999E-2</v>
      </c>
      <c r="L566" s="34">
        <v>4.734E-2</v>
      </c>
      <c r="M566" s="34">
        <v>5.2600000000000001E-2</v>
      </c>
    </row>
    <row r="567" spans="1:13" x14ac:dyDescent="0.25">
      <c r="A567" s="13">
        <v>552</v>
      </c>
      <c r="B567" s="20" t="s">
        <v>226</v>
      </c>
      <c r="C567" s="20" t="s">
        <v>221</v>
      </c>
      <c r="D567" s="34">
        <v>4.6024999999999996E-2</v>
      </c>
      <c r="E567" s="34">
        <v>9.2049999999999993E-2</v>
      </c>
      <c r="F567" s="34">
        <v>0.138075</v>
      </c>
      <c r="G567" s="34">
        <v>0.18409999999999999</v>
      </c>
      <c r="H567" s="34">
        <v>0.23012499999999997</v>
      </c>
      <c r="I567" s="34">
        <v>0.27615000000000001</v>
      </c>
      <c r="J567" s="34">
        <v>0.32217499999999999</v>
      </c>
      <c r="K567" s="34">
        <v>0.36819999999999997</v>
      </c>
      <c r="L567" s="34">
        <v>0.41422499999999995</v>
      </c>
      <c r="M567" s="34">
        <v>0.46024999999999994</v>
      </c>
    </row>
    <row r="568" spans="1:13" x14ac:dyDescent="0.25">
      <c r="A568" s="13">
        <v>553</v>
      </c>
      <c r="B568" s="20" t="s">
        <v>227</v>
      </c>
      <c r="C568" s="20" t="s">
        <v>221</v>
      </c>
      <c r="D568" s="34">
        <v>7.8899999999999994E-3</v>
      </c>
      <c r="E568" s="34">
        <v>1.5779999999999999E-2</v>
      </c>
      <c r="F568" s="34">
        <v>2.3669999999999997E-2</v>
      </c>
      <c r="G568" s="34">
        <v>3.1559999999999998E-2</v>
      </c>
      <c r="H568" s="34">
        <v>3.9449999999999999E-2</v>
      </c>
      <c r="I568" s="34">
        <v>4.7339999999999993E-2</v>
      </c>
      <c r="J568" s="34">
        <v>5.5229999999999994E-2</v>
      </c>
      <c r="K568" s="34">
        <v>6.3119999999999996E-2</v>
      </c>
      <c r="L568" s="34">
        <v>7.100999999999999E-2</v>
      </c>
      <c r="M568" s="34">
        <v>7.8899999999999998E-2</v>
      </c>
    </row>
    <row r="569" spans="1:13" x14ac:dyDescent="0.25">
      <c r="A569" s="13">
        <v>554</v>
      </c>
      <c r="B569" s="20" t="s">
        <v>228</v>
      </c>
      <c r="C569" s="20" t="s">
        <v>221</v>
      </c>
      <c r="D569" s="34">
        <v>5.2599999999999999E-3</v>
      </c>
      <c r="E569" s="34">
        <v>1.052E-2</v>
      </c>
      <c r="F569" s="34">
        <v>1.5779999999999999E-2</v>
      </c>
      <c r="G569" s="34">
        <v>2.104E-2</v>
      </c>
      <c r="H569" s="34">
        <v>2.63E-2</v>
      </c>
      <c r="I569" s="34">
        <v>3.1559999999999998E-2</v>
      </c>
      <c r="J569" s="34">
        <v>3.6819999999999999E-2</v>
      </c>
      <c r="K569" s="34">
        <v>4.2079999999999999E-2</v>
      </c>
      <c r="L569" s="34">
        <v>4.734E-2</v>
      </c>
      <c r="M569" s="34">
        <v>5.2600000000000001E-2</v>
      </c>
    </row>
    <row r="570" spans="1:13" ht="45" x14ac:dyDescent="0.25">
      <c r="A570" s="13">
        <v>555</v>
      </c>
      <c r="B570" s="20" t="s">
        <v>229</v>
      </c>
      <c r="C570" s="20" t="s">
        <v>221</v>
      </c>
      <c r="D570" s="34">
        <v>2.4985E-2</v>
      </c>
      <c r="E570" s="34">
        <v>4.9970000000000001E-2</v>
      </c>
      <c r="F570" s="34">
        <v>7.4954999999999994E-2</v>
      </c>
      <c r="G570" s="34">
        <v>9.9940000000000001E-2</v>
      </c>
      <c r="H570" s="34">
        <v>0.12492500000000001</v>
      </c>
      <c r="I570" s="34">
        <v>0.14990999999999999</v>
      </c>
      <c r="J570" s="34">
        <v>0.17489499999999999</v>
      </c>
      <c r="K570" s="34">
        <v>0.19988</v>
      </c>
      <c r="L570" s="34">
        <v>0.22486500000000001</v>
      </c>
      <c r="M570" s="34">
        <v>0.24985000000000002</v>
      </c>
    </row>
    <row r="571" spans="1:13" x14ac:dyDescent="0.25">
      <c r="A571" s="13">
        <v>556</v>
      </c>
      <c r="B571" s="20" t="s">
        <v>218</v>
      </c>
      <c r="C571" s="20" t="s">
        <v>230</v>
      </c>
      <c r="D571" s="34">
        <v>0.3024</v>
      </c>
      <c r="E571" s="34">
        <v>0.6048</v>
      </c>
      <c r="F571" s="34">
        <v>0.90720000000000001</v>
      </c>
      <c r="G571" s="34">
        <v>1.2096</v>
      </c>
      <c r="H571" s="34">
        <v>1.512</v>
      </c>
      <c r="I571" s="34">
        <v>1.8144</v>
      </c>
      <c r="J571" s="34">
        <v>2.1168</v>
      </c>
      <c r="K571" s="34">
        <v>2.4192</v>
      </c>
      <c r="L571" s="34">
        <v>2.7216</v>
      </c>
      <c r="M571" s="34">
        <v>3.024</v>
      </c>
    </row>
    <row r="572" spans="1:13" x14ac:dyDescent="0.25">
      <c r="A572" s="13">
        <v>557</v>
      </c>
      <c r="B572" s="20" t="s">
        <v>231</v>
      </c>
      <c r="C572" s="20" t="s">
        <v>232</v>
      </c>
      <c r="D572" s="34">
        <v>5.4000000000000006E-2</v>
      </c>
      <c r="E572" s="34">
        <v>0.10800000000000001</v>
      </c>
      <c r="F572" s="34">
        <v>0.16200000000000003</v>
      </c>
      <c r="G572" s="34">
        <v>0.21600000000000003</v>
      </c>
      <c r="H572" s="34">
        <v>0.27</v>
      </c>
      <c r="I572" s="34">
        <v>0.32400000000000007</v>
      </c>
      <c r="J572" s="34">
        <v>0.37800000000000006</v>
      </c>
      <c r="K572" s="34">
        <v>0.43200000000000005</v>
      </c>
      <c r="L572" s="34">
        <v>0.48600000000000004</v>
      </c>
      <c r="M572" s="34">
        <v>0.54</v>
      </c>
    </row>
    <row r="573" spans="1:13" x14ac:dyDescent="0.25">
      <c r="A573" s="13">
        <v>558</v>
      </c>
      <c r="B573" s="20" t="s">
        <v>233</v>
      </c>
      <c r="C573" s="20" t="s">
        <v>232</v>
      </c>
      <c r="D573" s="34">
        <v>4.4400000000000002E-2</v>
      </c>
      <c r="E573" s="34">
        <v>8.8800000000000004E-2</v>
      </c>
      <c r="F573" s="34">
        <v>0.13320000000000001</v>
      </c>
      <c r="G573" s="34">
        <v>0.17760000000000001</v>
      </c>
      <c r="H573" s="34">
        <v>0.222</v>
      </c>
      <c r="I573" s="34">
        <v>0.26640000000000003</v>
      </c>
      <c r="J573" s="34">
        <v>0.31080000000000002</v>
      </c>
      <c r="K573" s="34">
        <v>0.35520000000000002</v>
      </c>
      <c r="L573" s="34">
        <v>0.39960000000000001</v>
      </c>
      <c r="M573" s="34">
        <v>0.44400000000000001</v>
      </c>
    </row>
    <row r="574" spans="1:13" x14ac:dyDescent="0.25">
      <c r="A574" s="13">
        <v>559</v>
      </c>
      <c r="B574" s="20" t="s">
        <v>234</v>
      </c>
      <c r="C574" s="20" t="s">
        <v>232</v>
      </c>
      <c r="D574" s="34">
        <v>2.4E-2</v>
      </c>
      <c r="E574" s="34">
        <v>4.8000000000000001E-2</v>
      </c>
      <c r="F574" s="34">
        <v>7.2000000000000008E-2</v>
      </c>
      <c r="G574" s="34">
        <v>9.6000000000000002E-2</v>
      </c>
      <c r="H574" s="34">
        <v>0.12</v>
      </c>
      <c r="I574" s="34">
        <v>0.14400000000000002</v>
      </c>
      <c r="J574" s="34">
        <v>0.16800000000000001</v>
      </c>
      <c r="K574" s="34">
        <v>0.192</v>
      </c>
      <c r="L574" s="34">
        <v>0.216</v>
      </c>
      <c r="M574" s="34">
        <v>0.24</v>
      </c>
    </row>
    <row r="575" spans="1:13" x14ac:dyDescent="0.25">
      <c r="A575" s="13">
        <v>560</v>
      </c>
      <c r="B575" s="20" t="s">
        <v>235</v>
      </c>
      <c r="C575" s="20" t="s">
        <v>236</v>
      </c>
      <c r="D575" s="34">
        <v>0.15</v>
      </c>
      <c r="E575" s="34">
        <v>0.3</v>
      </c>
      <c r="F575" s="34">
        <v>0.44999999999999996</v>
      </c>
      <c r="G575" s="34">
        <v>0.6</v>
      </c>
      <c r="H575" s="34">
        <v>0.75</v>
      </c>
      <c r="I575" s="34">
        <v>0.89999999999999991</v>
      </c>
      <c r="J575" s="34">
        <v>1.05</v>
      </c>
      <c r="K575" s="34">
        <v>1.2</v>
      </c>
      <c r="L575" s="34">
        <v>1.3499999999999999</v>
      </c>
      <c r="M575" s="34">
        <v>1.5</v>
      </c>
    </row>
    <row r="576" spans="1:13" ht="30" x14ac:dyDescent="0.25">
      <c r="A576" s="13">
        <v>561</v>
      </c>
      <c r="B576" s="20" t="s">
        <v>533</v>
      </c>
      <c r="C576" s="20" t="s">
        <v>534</v>
      </c>
      <c r="D576" s="34">
        <v>0.48200000000000004</v>
      </c>
      <c r="E576" s="34">
        <v>0.96400000000000008</v>
      </c>
      <c r="F576" s="34">
        <v>1.4460000000000002</v>
      </c>
      <c r="G576" s="34">
        <v>1.9280000000000002</v>
      </c>
      <c r="H576" s="34">
        <v>2.41</v>
      </c>
      <c r="I576" s="34">
        <v>2.8920000000000003</v>
      </c>
      <c r="J576" s="34">
        <v>3.3740000000000001</v>
      </c>
      <c r="K576" s="34">
        <v>3.8560000000000003</v>
      </c>
      <c r="L576" s="34">
        <v>4.3380000000000001</v>
      </c>
      <c r="M576" s="34">
        <v>4.82</v>
      </c>
    </row>
    <row r="577" spans="1:13" ht="30" x14ac:dyDescent="0.25">
      <c r="A577" s="13">
        <v>562</v>
      </c>
      <c r="B577" s="20" t="s">
        <v>535</v>
      </c>
      <c r="C577" s="20" t="s">
        <v>534</v>
      </c>
      <c r="D577" s="34">
        <v>5.5000000000000007E-2</v>
      </c>
      <c r="E577" s="34">
        <v>0.11000000000000001</v>
      </c>
      <c r="F577" s="34">
        <v>0.16500000000000004</v>
      </c>
      <c r="G577" s="34">
        <v>0.22000000000000003</v>
      </c>
      <c r="H577" s="34">
        <v>0.27500000000000002</v>
      </c>
      <c r="I577" s="34">
        <v>0.33000000000000007</v>
      </c>
      <c r="J577" s="34">
        <v>0.38500000000000006</v>
      </c>
      <c r="K577" s="34">
        <v>0.44000000000000006</v>
      </c>
      <c r="L577" s="34">
        <v>0.49500000000000005</v>
      </c>
      <c r="M577" s="34">
        <v>0.55000000000000004</v>
      </c>
    </row>
    <row r="578" spans="1:13" ht="90" x14ac:dyDescent="0.25">
      <c r="A578" s="13">
        <v>563</v>
      </c>
      <c r="B578" s="20" t="s">
        <v>536</v>
      </c>
      <c r="C578" s="20" t="s">
        <v>534</v>
      </c>
      <c r="D578" s="34">
        <v>0.125</v>
      </c>
      <c r="E578" s="34">
        <v>0.25</v>
      </c>
      <c r="F578" s="34">
        <v>0.375</v>
      </c>
      <c r="G578" s="34">
        <v>0.5</v>
      </c>
      <c r="H578" s="34">
        <v>0.625</v>
      </c>
      <c r="I578" s="34">
        <v>0.75</v>
      </c>
      <c r="J578" s="34">
        <v>0.875</v>
      </c>
      <c r="K578" s="34">
        <v>1</v>
      </c>
      <c r="L578" s="34">
        <v>1.125</v>
      </c>
      <c r="M578" s="34">
        <v>1.25</v>
      </c>
    </row>
    <row r="579" spans="1:13" x14ac:dyDescent="0.25">
      <c r="A579" s="13">
        <v>564</v>
      </c>
      <c r="B579" s="20" t="s">
        <v>537</v>
      </c>
      <c r="C579" s="20" t="s">
        <v>534</v>
      </c>
      <c r="D579" s="34">
        <v>1.4999999999999999E-2</v>
      </c>
      <c r="E579" s="34">
        <v>0.03</v>
      </c>
      <c r="F579" s="34">
        <v>4.4999999999999998E-2</v>
      </c>
      <c r="G579" s="34">
        <v>0.06</v>
      </c>
      <c r="H579" s="34">
        <v>7.4999999999999997E-2</v>
      </c>
      <c r="I579" s="34">
        <v>0.09</v>
      </c>
      <c r="J579" s="34">
        <v>0.105</v>
      </c>
      <c r="K579" s="34">
        <v>0.12</v>
      </c>
      <c r="L579" s="34">
        <v>0.13500000000000001</v>
      </c>
      <c r="M579" s="34">
        <v>0.15</v>
      </c>
    </row>
    <row r="580" spans="1:13" ht="30" x14ac:dyDescent="0.25">
      <c r="A580" s="13">
        <v>565</v>
      </c>
      <c r="B580" s="20" t="s">
        <v>538</v>
      </c>
      <c r="C580" s="20" t="s">
        <v>534</v>
      </c>
      <c r="D580" s="34">
        <v>3.3000000000000002E-2</v>
      </c>
      <c r="E580" s="34">
        <v>6.6000000000000003E-2</v>
      </c>
      <c r="F580" s="34">
        <v>9.9000000000000005E-2</v>
      </c>
      <c r="G580" s="34">
        <v>0.13200000000000001</v>
      </c>
      <c r="H580" s="34">
        <v>0.16500000000000001</v>
      </c>
      <c r="I580" s="34">
        <v>0.19800000000000001</v>
      </c>
      <c r="J580" s="34">
        <v>0.23100000000000001</v>
      </c>
      <c r="K580" s="34">
        <v>0.26400000000000001</v>
      </c>
      <c r="L580" s="34">
        <v>0.29700000000000004</v>
      </c>
      <c r="M580" s="34">
        <v>0.33</v>
      </c>
    </row>
    <row r="581" spans="1:13" ht="30" x14ac:dyDescent="0.25">
      <c r="A581" s="13">
        <v>566</v>
      </c>
      <c r="B581" s="20" t="s">
        <v>539</v>
      </c>
      <c r="C581" s="20" t="s">
        <v>540</v>
      </c>
      <c r="D581" s="34">
        <v>0.13600000000000001</v>
      </c>
      <c r="E581" s="34">
        <v>0.27200000000000002</v>
      </c>
      <c r="F581" s="34">
        <v>0.40800000000000003</v>
      </c>
      <c r="G581" s="34">
        <v>0.54400000000000004</v>
      </c>
      <c r="H581" s="34">
        <v>0.68</v>
      </c>
      <c r="I581" s="34">
        <v>0.81600000000000006</v>
      </c>
      <c r="J581" s="34">
        <v>0.95200000000000007</v>
      </c>
      <c r="K581" s="34">
        <v>1.0880000000000001</v>
      </c>
      <c r="L581" s="34">
        <v>1.2240000000000002</v>
      </c>
      <c r="M581" s="34">
        <v>1.36</v>
      </c>
    </row>
    <row r="582" spans="1:13" ht="45" x14ac:dyDescent="0.25">
      <c r="A582" s="13">
        <v>567</v>
      </c>
      <c r="B582" s="20" t="s">
        <v>541</v>
      </c>
      <c r="C582" s="20" t="s">
        <v>540</v>
      </c>
      <c r="D582" s="33">
        <v>6.0999999999999999E-2</v>
      </c>
      <c r="E582" s="33">
        <v>0.122</v>
      </c>
      <c r="F582" s="33">
        <v>0.183</v>
      </c>
      <c r="G582" s="33">
        <v>0.24399999999999999</v>
      </c>
      <c r="H582" s="33">
        <v>0.30499999999999999</v>
      </c>
      <c r="I582" s="33">
        <v>0.36599999999999999</v>
      </c>
      <c r="J582" s="33">
        <v>0.42699999999999999</v>
      </c>
      <c r="K582" s="33">
        <v>0.48799999999999999</v>
      </c>
      <c r="L582" s="33">
        <v>0.54899999999999993</v>
      </c>
      <c r="M582" s="33">
        <v>0.61</v>
      </c>
    </row>
    <row r="583" spans="1:13" ht="90" x14ac:dyDescent="0.25">
      <c r="A583" s="13">
        <v>568</v>
      </c>
      <c r="B583" s="20" t="s">
        <v>542</v>
      </c>
      <c r="C583" s="20" t="s">
        <v>540</v>
      </c>
      <c r="D583" s="34">
        <v>0.11399999999999999</v>
      </c>
      <c r="E583" s="34">
        <v>0.22799999999999998</v>
      </c>
      <c r="F583" s="34">
        <v>0.34199999999999997</v>
      </c>
      <c r="G583" s="34">
        <v>0.45599999999999996</v>
      </c>
      <c r="H583" s="34">
        <v>0.56999999999999995</v>
      </c>
      <c r="I583" s="34">
        <v>0.68399999999999994</v>
      </c>
      <c r="J583" s="34">
        <v>0.79799999999999993</v>
      </c>
      <c r="K583" s="34">
        <v>0.91199999999999992</v>
      </c>
      <c r="L583" s="34">
        <v>1.0259999999999998</v>
      </c>
      <c r="M583" s="34">
        <v>1.1399999999999999</v>
      </c>
    </row>
    <row r="584" spans="1:13" x14ac:dyDescent="0.25">
      <c r="A584" s="13">
        <v>569</v>
      </c>
      <c r="B584" s="20" t="s">
        <v>543</v>
      </c>
      <c r="C584" s="20" t="s">
        <v>544</v>
      </c>
      <c r="D584" s="34">
        <v>3.3000000000000002E-2</v>
      </c>
      <c r="E584" s="34">
        <v>6.6000000000000003E-2</v>
      </c>
      <c r="F584" s="34">
        <v>9.9000000000000005E-2</v>
      </c>
      <c r="G584" s="34">
        <v>0.13200000000000001</v>
      </c>
      <c r="H584" s="34">
        <v>0.16500000000000001</v>
      </c>
      <c r="I584" s="34">
        <v>0.19800000000000001</v>
      </c>
      <c r="J584" s="34">
        <v>0.23100000000000001</v>
      </c>
      <c r="K584" s="34">
        <v>0.26400000000000001</v>
      </c>
      <c r="L584" s="34">
        <v>0.29700000000000004</v>
      </c>
      <c r="M584" s="34">
        <v>0.33</v>
      </c>
    </row>
    <row r="585" spans="1:13" ht="60" x14ac:dyDescent="0.25">
      <c r="A585" s="13">
        <v>570</v>
      </c>
      <c r="B585" s="20" t="s">
        <v>545</v>
      </c>
      <c r="C585" s="20" t="s">
        <v>544</v>
      </c>
      <c r="D585" s="34">
        <v>1.7999999999999999E-2</v>
      </c>
      <c r="E585" s="34">
        <v>3.5999999999999997E-2</v>
      </c>
      <c r="F585" s="34">
        <v>5.3999999999999992E-2</v>
      </c>
      <c r="G585" s="34">
        <v>7.1999999999999995E-2</v>
      </c>
      <c r="H585" s="34">
        <v>0.09</v>
      </c>
      <c r="I585" s="34">
        <v>0.10799999999999998</v>
      </c>
      <c r="J585" s="34">
        <v>0.126</v>
      </c>
      <c r="K585" s="34">
        <v>0.14399999999999999</v>
      </c>
      <c r="L585" s="34">
        <v>0.16199999999999998</v>
      </c>
      <c r="M585" s="34">
        <v>0.18</v>
      </c>
    </row>
    <row r="586" spans="1:13" ht="45" x14ac:dyDescent="0.25">
      <c r="A586" s="13">
        <v>571</v>
      </c>
      <c r="B586" s="20" t="s">
        <v>546</v>
      </c>
      <c r="C586" s="20" t="s">
        <v>544</v>
      </c>
      <c r="D586" s="34">
        <v>1.6E-2</v>
      </c>
      <c r="E586" s="34">
        <v>3.2000000000000001E-2</v>
      </c>
      <c r="F586" s="34">
        <v>4.8000000000000001E-2</v>
      </c>
      <c r="G586" s="34">
        <v>6.4000000000000001E-2</v>
      </c>
      <c r="H586" s="34">
        <v>0.08</v>
      </c>
      <c r="I586" s="34">
        <v>9.6000000000000002E-2</v>
      </c>
      <c r="J586" s="34">
        <v>0.112</v>
      </c>
      <c r="K586" s="34">
        <v>0.128</v>
      </c>
      <c r="L586" s="34">
        <v>0.14400000000000002</v>
      </c>
      <c r="M586" s="34">
        <v>0.16</v>
      </c>
    </row>
    <row r="587" spans="1:13" x14ac:dyDescent="0.25">
      <c r="A587" s="13">
        <v>572</v>
      </c>
      <c r="B587" s="20" t="s">
        <v>547</v>
      </c>
      <c r="C587" s="20" t="s">
        <v>548</v>
      </c>
      <c r="D587" s="34">
        <v>3.1E-2</v>
      </c>
      <c r="E587" s="34">
        <v>6.2E-2</v>
      </c>
      <c r="F587" s="34">
        <v>9.2999999999999999E-2</v>
      </c>
      <c r="G587" s="34">
        <v>0.124</v>
      </c>
      <c r="H587" s="34">
        <v>0.155</v>
      </c>
      <c r="I587" s="34">
        <v>0.186</v>
      </c>
      <c r="J587" s="34">
        <v>0.217</v>
      </c>
      <c r="K587" s="34">
        <v>0.248</v>
      </c>
      <c r="L587" s="34">
        <v>0.27900000000000003</v>
      </c>
      <c r="M587" s="34">
        <v>0.31</v>
      </c>
    </row>
    <row r="588" spans="1:13" ht="150" x14ac:dyDescent="0.25">
      <c r="A588" s="13">
        <v>573</v>
      </c>
      <c r="B588" s="20" t="s">
        <v>549</v>
      </c>
      <c r="C588" s="20" t="s">
        <v>548</v>
      </c>
      <c r="D588" s="34">
        <v>0.10200000000000001</v>
      </c>
      <c r="E588" s="34">
        <v>0.20400000000000001</v>
      </c>
      <c r="F588" s="34">
        <v>0.30600000000000005</v>
      </c>
      <c r="G588" s="34">
        <v>0.40800000000000003</v>
      </c>
      <c r="H588" s="34">
        <v>0.51</v>
      </c>
      <c r="I588" s="34">
        <v>0.6120000000000001</v>
      </c>
      <c r="J588" s="34">
        <v>0.71400000000000008</v>
      </c>
      <c r="K588" s="34">
        <v>0.81600000000000006</v>
      </c>
      <c r="L588" s="34">
        <v>0.91800000000000004</v>
      </c>
      <c r="M588" s="34">
        <v>1.02</v>
      </c>
    </row>
    <row r="589" spans="1:13" ht="75" x14ac:dyDescent="0.25">
      <c r="A589" s="13">
        <v>574</v>
      </c>
      <c r="B589" s="20" t="s">
        <v>550</v>
      </c>
      <c r="C589" s="20" t="s">
        <v>548</v>
      </c>
      <c r="D589" s="33">
        <v>4.5999999999999999E-2</v>
      </c>
      <c r="E589" s="33">
        <v>9.1999999999999998E-2</v>
      </c>
      <c r="F589" s="33">
        <v>0.13800000000000001</v>
      </c>
      <c r="G589" s="33">
        <v>0.184</v>
      </c>
      <c r="H589" s="33">
        <v>0.22999999999999998</v>
      </c>
      <c r="I589" s="33">
        <v>0.27600000000000002</v>
      </c>
      <c r="J589" s="33">
        <v>0.32200000000000001</v>
      </c>
      <c r="K589" s="33">
        <v>0.36799999999999999</v>
      </c>
      <c r="L589" s="33">
        <v>0.41399999999999998</v>
      </c>
      <c r="M589" s="33">
        <v>0.45999999999999996</v>
      </c>
    </row>
    <row r="590" spans="1:13" ht="45" x14ac:dyDescent="0.25">
      <c r="A590" s="13">
        <v>575</v>
      </c>
      <c r="B590" s="20" t="s">
        <v>551</v>
      </c>
      <c r="C590" s="20" t="s">
        <v>548</v>
      </c>
      <c r="D590" s="34">
        <v>2.1999999999999999E-2</v>
      </c>
      <c r="E590" s="34">
        <v>4.3999999999999997E-2</v>
      </c>
      <c r="F590" s="34">
        <v>6.6000000000000003E-2</v>
      </c>
      <c r="G590" s="34">
        <v>8.7999999999999995E-2</v>
      </c>
      <c r="H590" s="34">
        <v>0.10999999999999999</v>
      </c>
      <c r="I590" s="34">
        <v>0.13200000000000001</v>
      </c>
      <c r="J590" s="34">
        <v>0.154</v>
      </c>
      <c r="K590" s="34">
        <v>0.17599999999999999</v>
      </c>
      <c r="L590" s="34">
        <v>0.19799999999999998</v>
      </c>
      <c r="M590" s="34">
        <v>0.21999999999999997</v>
      </c>
    </row>
    <row r="591" spans="1:13" ht="75" x14ac:dyDescent="0.25">
      <c r="A591" s="13">
        <v>576</v>
      </c>
      <c r="B591" s="20" t="s">
        <v>552</v>
      </c>
      <c r="C591" s="20" t="s">
        <v>548</v>
      </c>
      <c r="D591" s="34">
        <v>3.3000000000000002E-2</v>
      </c>
      <c r="E591" s="34">
        <v>6.6000000000000003E-2</v>
      </c>
      <c r="F591" s="34">
        <v>9.9000000000000005E-2</v>
      </c>
      <c r="G591" s="34">
        <v>0.13200000000000001</v>
      </c>
      <c r="H591" s="34">
        <v>0.16500000000000001</v>
      </c>
      <c r="I591" s="34">
        <v>0.19800000000000001</v>
      </c>
      <c r="J591" s="34">
        <v>0.23100000000000001</v>
      </c>
      <c r="K591" s="34">
        <v>0.26400000000000001</v>
      </c>
      <c r="L591" s="34">
        <v>0.29700000000000004</v>
      </c>
      <c r="M591" s="34">
        <v>0.33</v>
      </c>
    </row>
    <row r="592" spans="1:13" x14ac:dyDescent="0.25">
      <c r="A592" s="13">
        <v>577</v>
      </c>
      <c r="B592" s="22" t="s">
        <v>553</v>
      </c>
      <c r="C592" s="20" t="s">
        <v>554</v>
      </c>
      <c r="D592" s="34">
        <v>1.2E-2</v>
      </c>
      <c r="E592" s="34">
        <v>2.4E-2</v>
      </c>
      <c r="F592" s="34">
        <v>3.6000000000000004E-2</v>
      </c>
      <c r="G592" s="34">
        <v>4.8000000000000001E-2</v>
      </c>
      <c r="H592" s="34">
        <v>0.06</v>
      </c>
      <c r="I592" s="34">
        <v>7.2000000000000008E-2</v>
      </c>
      <c r="J592" s="34">
        <v>8.4000000000000005E-2</v>
      </c>
      <c r="K592" s="34">
        <v>9.6000000000000002E-2</v>
      </c>
      <c r="L592" s="34">
        <v>0.108</v>
      </c>
      <c r="M592" s="34">
        <v>0.12</v>
      </c>
    </row>
    <row r="593" spans="1:13" x14ac:dyDescent="0.25">
      <c r="A593" s="13">
        <v>578</v>
      </c>
      <c r="B593" s="20" t="s">
        <v>555</v>
      </c>
      <c r="C593" s="20" t="s">
        <v>554</v>
      </c>
      <c r="D593" s="34">
        <v>2.0999999999999998E-2</v>
      </c>
      <c r="E593" s="34">
        <v>4.1999999999999996E-2</v>
      </c>
      <c r="F593" s="34">
        <v>6.3E-2</v>
      </c>
      <c r="G593" s="34">
        <v>8.3999999999999991E-2</v>
      </c>
      <c r="H593" s="34">
        <v>0.10499999999999998</v>
      </c>
      <c r="I593" s="34">
        <v>0.126</v>
      </c>
      <c r="J593" s="34">
        <v>0.14699999999999999</v>
      </c>
      <c r="K593" s="34">
        <v>0.16799999999999998</v>
      </c>
      <c r="L593" s="34">
        <v>0.18899999999999997</v>
      </c>
      <c r="M593" s="34">
        <v>0.20999999999999996</v>
      </c>
    </row>
    <row r="594" spans="1:13" ht="30" x14ac:dyDescent="0.25">
      <c r="A594" s="13">
        <v>579</v>
      </c>
      <c r="B594" s="20" t="s">
        <v>556</v>
      </c>
      <c r="C594" s="20" t="s">
        <v>557</v>
      </c>
      <c r="D594" s="34">
        <v>2.1999999999999999E-2</v>
      </c>
      <c r="E594" s="34">
        <v>4.3999999999999997E-2</v>
      </c>
      <c r="F594" s="34">
        <v>6.6000000000000003E-2</v>
      </c>
      <c r="G594" s="34">
        <v>8.7999999999999995E-2</v>
      </c>
      <c r="H594" s="34">
        <v>0.10999999999999999</v>
      </c>
      <c r="I594" s="34">
        <v>0.13200000000000001</v>
      </c>
      <c r="J594" s="34">
        <v>0.154</v>
      </c>
      <c r="K594" s="34">
        <v>0.17599999999999999</v>
      </c>
      <c r="L594" s="34">
        <v>0.19799999999999998</v>
      </c>
      <c r="M594" s="34">
        <v>0.21999999999999997</v>
      </c>
    </row>
    <row r="595" spans="1:13" x14ac:dyDescent="0.25">
      <c r="A595" s="13">
        <v>580</v>
      </c>
      <c r="B595" s="20" t="s">
        <v>558</v>
      </c>
      <c r="C595" s="20" t="s">
        <v>559</v>
      </c>
      <c r="D595" s="34">
        <v>1.09E-2</v>
      </c>
      <c r="E595" s="34">
        <v>2.18E-2</v>
      </c>
      <c r="F595" s="34">
        <v>3.27E-2</v>
      </c>
      <c r="G595" s="34">
        <v>4.36E-2</v>
      </c>
      <c r="H595" s="34">
        <v>5.45E-2</v>
      </c>
      <c r="I595" s="34">
        <v>6.54E-2</v>
      </c>
      <c r="J595" s="34">
        <v>7.6300000000000007E-2</v>
      </c>
      <c r="K595" s="34">
        <v>8.72E-2</v>
      </c>
      <c r="L595" s="34">
        <v>9.8099999999999993E-2</v>
      </c>
      <c r="M595" s="34">
        <v>0.109</v>
      </c>
    </row>
    <row r="596" spans="1:13" x14ac:dyDescent="0.25">
      <c r="A596" s="13">
        <v>581</v>
      </c>
      <c r="B596" s="20" t="s">
        <v>237</v>
      </c>
      <c r="C596" s="20" t="s">
        <v>208</v>
      </c>
      <c r="D596" s="34">
        <v>1.8E-3</v>
      </c>
      <c r="E596" s="34">
        <v>3.5999999999999999E-3</v>
      </c>
      <c r="F596" s="34">
        <v>5.4000000000000003E-3</v>
      </c>
      <c r="G596" s="34">
        <v>7.1999999999999998E-3</v>
      </c>
      <c r="H596" s="34">
        <v>8.9999999999999993E-3</v>
      </c>
      <c r="I596" s="34">
        <v>1.0800000000000001E-2</v>
      </c>
      <c r="J596" s="34">
        <v>1.26E-2</v>
      </c>
      <c r="K596" s="34">
        <v>1.44E-2</v>
      </c>
      <c r="L596" s="34">
        <v>1.6199999999999999E-2</v>
      </c>
      <c r="M596" s="34">
        <v>1.7999999999999999E-2</v>
      </c>
    </row>
    <row r="597" spans="1:13" x14ac:dyDescent="0.25">
      <c r="A597" s="13">
        <v>582</v>
      </c>
      <c r="B597" s="20" t="s">
        <v>238</v>
      </c>
      <c r="C597" s="20" t="s">
        <v>208</v>
      </c>
      <c r="D597" s="34">
        <v>1.6000000000000001E-3</v>
      </c>
      <c r="E597" s="34">
        <v>3.2000000000000002E-3</v>
      </c>
      <c r="F597" s="34">
        <v>4.8000000000000004E-3</v>
      </c>
      <c r="G597" s="34">
        <v>6.4000000000000003E-3</v>
      </c>
      <c r="H597" s="34">
        <v>8.0000000000000002E-3</v>
      </c>
      <c r="I597" s="34">
        <v>9.6000000000000009E-3</v>
      </c>
      <c r="J597" s="34">
        <v>1.12E-2</v>
      </c>
      <c r="K597" s="34">
        <v>1.2800000000000001E-2</v>
      </c>
      <c r="L597" s="34">
        <v>1.4400000000000001E-2</v>
      </c>
      <c r="M597" s="34">
        <v>1.6E-2</v>
      </c>
    </row>
    <row r="598" spans="1:13" x14ac:dyDescent="0.25">
      <c r="A598" s="13">
        <v>583</v>
      </c>
      <c r="B598" s="20" t="s">
        <v>239</v>
      </c>
      <c r="C598" s="20" t="s">
        <v>208</v>
      </c>
      <c r="D598" s="34">
        <v>2E-3</v>
      </c>
      <c r="E598" s="34">
        <v>4.0000000000000001E-3</v>
      </c>
      <c r="F598" s="34">
        <v>6.0000000000000001E-3</v>
      </c>
      <c r="G598" s="34">
        <v>8.0000000000000002E-3</v>
      </c>
      <c r="H598" s="34">
        <v>0.01</v>
      </c>
      <c r="I598" s="34">
        <v>1.2E-2</v>
      </c>
      <c r="J598" s="34">
        <v>1.4E-2</v>
      </c>
      <c r="K598" s="34">
        <v>1.6E-2</v>
      </c>
      <c r="L598" s="34">
        <v>1.8000000000000002E-2</v>
      </c>
      <c r="M598" s="34">
        <v>0.02</v>
      </c>
    </row>
    <row r="599" spans="1:13" x14ac:dyDescent="0.25">
      <c r="A599" s="13">
        <v>584</v>
      </c>
      <c r="B599" s="22" t="s">
        <v>240</v>
      </c>
      <c r="C599" s="20" t="s">
        <v>208</v>
      </c>
      <c r="D599" s="34">
        <v>1.5E-3</v>
      </c>
      <c r="E599" s="34">
        <v>3.0000000000000001E-3</v>
      </c>
      <c r="F599" s="34">
        <v>4.5000000000000005E-3</v>
      </c>
      <c r="G599" s="34">
        <v>6.0000000000000001E-3</v>
      </c>
      <c r="H599" s="34">
        <v>7.4999999999999997E-3</v>
      </c>
      <c r="I599" s="34">
        <v>9.0000000000000011E-3</v>
      </c>
      <c r="J599" s="34">
        <v>1.0500000000000001E-2</v>
      </c>
      <c r="K599" s="34">
        <v>1.2E-2</v>
      </c>
      <c r="L599" s="34">
        <v>1.35E-2</v>
      </c>
      <c r="M599" s="34">
        <v>1.4999999999999999E-2</v>
      </c>
    </row>
    <row r="600" spans="1:13" x14ac:dyDescent="0.25">
      <c r="A600" s="13">
        <v>585</v>
      </c>
      <c r="B600" s="20" t="s">
        <v>241</v>
      </c>
      <c r="C600" s="20" t="s">
        <v>208</v>
      </c>
      <c r="D600" s="34">
        <v>3.4000000000000002E-3</v>
      </c>
      <c r="E600" s="34">
        <v>6.8000000000000005E-3</v>
      </c>
      <c r="F600" s="34">
        <v>1.0200000000000001E-2</v>
      </c>
      <c r="G600" s="34">
        <v>1.3600000000000001E-2</v>
      </c>
      <c r="H600" s="34">
        <v>1.7000000000000001E-2</v>
      </c>
      <c r="I600" s="34">
        <v>2.0400000000000001E-2</v>
      </c>
      <c r="J600" s="34">
        <v>2.3800000000000002E-2</v>
      </c>
      <c r="K600" s="34">
        <v>2.7200000000000002E-2</v>
      </c>
      <c r="L600" s="34">
        <v>3.0600000000000002E-2</v>
      </c>
      <c r="M600" s="34">
        <v>3.4000000000000002E-2</v>
      </c>
    </row>
    <row r="601" spans="1:13" x14ac:dyDescent="0.25">
      <c r="A601" s="13">
        <v>586</v>
      </c>
      <c r="B601" s="20" t="s">
        <v>242</v>
      </c>
      <c r="C601" s="20" t="s">
        <v>208</v>
      </c>
      <c r="D601" s="34">
        <v>4.0000000000000001E-3</v>
      </c>
      <c r="E601" s="34">
        <v>8.0000000000000002E-3</v>
      </c>
      <c r="F601" s="34">
        <v>1.2E-2</v>
      </c>
      <c r="G601" s="34">
        <v>1.6E-2</v>
      </c>
      <c r="H601" s="34">
        <v>0.02</v>
      </c>
      <c r="I601" s="34">
        <v>2.4E-2</v>
      </c>
      <c r="J601" s="34">
        <v>2.8000000000000001E-2</v>
      </c>
      <c r="K601" s="34">
        <v>3.2000000000000001E-2</v>
      </c>
      <c r="L601" s="34">
        <v>3.6000000000000004E-2</v>
      </c>
      <c r="M601" s="34">
        <v>0.04</v>
      </c>
    </row>
    <row r="602" spans="1:13" x14ac:dyDescent="0.25">
      <c r="A602" s="13">
        <v>587</v>
      </c>
      <c r="B602" s="20" t="s">
        <v>243</v>
      </c>
      <c r="C602" s="20" t="s">
        <v>208</v>
      </c>
      <c r="D602" s="34">
        <v>3.5000000000000005E-3</v>
      </c>
      <c r="E602" s="34">
        <v>7.000000000000001E-3</v>
      </c>
      <c r="F602" s="34">
        <v>1.0500000000000002E-2</v>
      </c>
      <c r="G602" s="34">
        <v>1.4000000000000002E-2</v>
      </c>
      <c r="H602" s="34">
        <v>1.7500000000000002E-2</v>
      </c>
      <c r="I602" s="34">
        <v>2.1000000000000005E-2</v>
      </c>
      <c r="J602" s="34">
        <v>2.4500000000000004E-2</v>
      </c>
      <c r="K602" s="34">
        <v>2.8000000000000004E-2</v>
      </c>
      <c r="L602" s="34">
        <v>3.1500000000000007E-2</v>
      </c>
      <c r="M602" s="34">
        <v>3.5000000000000003E-2</v>
      </c>
    </row>
    <row r="603" spans="1:13" x14ac:dyDescent="0.25">
      <c r="A603" s="13">
        <v>588</v>
      </c>
      <c r="B603" s="20" t="s">
        <v>244</v>
      </c>
      <c r="C603" s="20" t="s">
        <v>208</v>
      </c>
      <c r="D603" s="34">
        <v>1.9E-3</v>
      </c>
      <c r="E603" s="34">
        <v>3.8E-3</v>
      </c>
      <c r="F603" s="34">
        <v>5.7000000000000002E-3</v>
      </c>
      <c r="G603" s="34">
        <v>7.6E-3</v>
      </c>
      <c r="H603" s="34">
        <v>9.4999999999999998E-3</v>
      </c>
      <c r="I603" s="34">
        <v>1.14E-2</v>
      </c>
      <c r="J603" s="34">
        <v>1.3299999999999999E-2</v>
      </c>
      <c r="K603" s="34">
        <v>1.52E-2</v>
      </c>
      <c r="L603" s="34">
        <v>1.7100000000000001E-2</v>
      </c>
      <c r="M603" s="34">
        <v>1.9E-2</v>
      </c>
    </row>
    <row r="604" spans="1:13" x14ac:dyDescent="0.25">
      <c r="A604" s="13">
        <v>589</v>
      </c>
      <c r="B604" s="20" t="s">
        <v>245</v>
      </c>
      <c r="C604" s="20" t="s">
        <v>208</v>
      </c>
      <c r="D604" s="34">
        <v>2E-3</v>
      </c>
      <c r="E604" s="34">
        <v>4.0000000000000001E-3</v>
      </c>
      <c r="F604" s="34">
        <v>6.0000000000000001E-3</v>
      </c>
      <c r="G604" s="34">
        <v>8.0000000000000002E-3</v>
      </c>
      <c r="H604" s="34">
        <v>0.01</v>
      </c>
      <c r="I604" s="34">
        <v>1.2E-2</v>
      </c>
      <c r="J604" s="34">
        <v>1.4E-2</v>
      </c>
      <c r="K604" s="34">
        <v>1.6E-2</v>
      </c>
      <c r="L604" s="34">
        <v>1.8000000000000002E-2</v>
      </c>
      <c r="M604" s="34">
        <v>0.02</v>
      </c>
    </row>
    <row r="605" spans="1:13" x14ac:dyDescent="0.25">
      <c r="A605" s="13">
        <v>590</v>
      </c>
      <c r="B605" s="20" t="s">
        <v>246</v>
      </c>
      <c r="C605" s="20" t="s">
        <v>208</v>
      </c>
      <c r="D605" s="33">
        <v>8.0000000000000004E-4</v>
      </c>
      <c r="E605" s="33">
        <v>1.6000000000000001E-3</v>
      </c>
      <c r="F605" s="33">
        <v>2.4000000000000002E-3</v>
      </c>
      <c r="G605" s="33">
        <v>3.2000000000000002E-3</v>
      </c>
      <c r="H605" s="33">
        <v>4.0000000000000001E-3</v>
      </c>
      <c r="I605" s="33">
        <v>4.8000000000000004E-3</v>
      </c>
      <c r="J605" s="33">
        <v>5.5999999999999999E-3</v>
      </c>
      <c r="K605" s="33">
        <v>6.4000000000000003E-3</v>
      </c>
      <c r="L605" s="33">
        <v>7.2000000000000007E-3</v>
      </c>
      <c r="M605" s="33">
        <v>8.0000000000000002E-3</v>
      </c>
    </row>
    <row r="606" spans="1:13" x14ac:dyDescent="0.25">
      <c r="A606" s="13">
        <v>591</v>
      </c>
      <c r="B606" s="20" t="s">
        <v>247</v>
      </c>
      <c r="C606" s="20" t="s">
        <v>208</v>
      </c>
      <c r="D606" s="34">
        <v>9.5833333333333339E-4</v>
      </c>
      <c r="E606" s="34">
        <v>1.9166666666666668E-3</v>
      </c>
      <c r="F606" s="34">
        <v>2.875E-3</v>
      </c>
      <c r="G606" s="34">
        <v>3.8333333333333336E-3</v>
      </c>
      <c r="H606" s="34">
        <v>4.7916666666666672E-3</v>
      </c>
      <c r="I606" s="34">
        <v>5.7499999999999999E-3</v>
      </c>
      <c r="J606" s="34">
        <v>6.7083333333333335E-3</v>
      </c>
      <c r="K606" s="34">
        <v>7.6666666666666671E-3</v>
      </c>
      <c r="L606" s="34">
        <v>8.6250000000000007E-3</v>
      </c>
      <c r="M606" s="34">
        <v>9.5833333333333343E-3</v>
      </c>
    </row>
    <row r="607" spans="1:13" x14ac:dyDescent="0.25">
      <c r="A607" s="13">
        <v>592</v>
      </c>
      <c r="B607" s="20" t="s">
        <v>248</v>
      </c>
      <c r="C607" s="20" t="s">
        <v>208</v>
      </c>
      <c r="D607" s="34">
        <v>2.3958333333333331E-3</v>
      </c>
      <c r="E607" s="34">
        <v>4.7916666666666663E-3</v>
      </c>
      <c r="F607" s="34">
        <v>7.1874999999999994E-3</v>
      </c>
      <c r="G607" s="34">
        <v>9.5833333333333326E-3</v>
      </c>
      <c r="H607" s="34">
        <v>1.1979166666666666E-2</v>
      </c>
      <c r="I607" s="34">
        <v>1.4374999999999999E-2</v>
      </c>
      <c r="J607" s="34">
        <v>1.6770833333333332E-2</v>
      </c>
      <c r="K607" s="34">
        <v>1.9166666666666665E-2</v>
      </c>
      <c r="L607" s="34">
        <v>2.1562499999999998E-2</v>
      </c>
      <c r="M607" s="34">
        <v>2.3958333333333331E-2</v>
      </c>
    </row>
    <row r="608" spans="1:13" x14ac:dyDescent="0.25">
      <c r="A608" s="13">
        <v>593</v>
      </c>
      <c r="B608" s="20" t="s">
        <v>249</v>
      </c>
      <c r="C608" s="20" t="s">
        <v>208</v>
      </c>
      <c r="D608" s="34">
        <v>1.8208333333333334E-3</v>
      </c>
      <c r="E608" s="34">
        <v>3.6416666666666667E-3</v>
      </c>
      <c r="F608" s="34">
        <v>5.4625000000000003E-3</v>
      </c>
      <c r="G608" s="34">
        <v>7.2833333333333335E-3</v>
      </c>
      <c r="H608" s="34">
        <v>9.1041666666666667E-3</v>
      </c>
      <c r="I608" s="34">
        <v>1.0925000000000001E-2</v>
      </c>
      <c r="J608" s="34">
        <v>1.2745833333333333E-2</v>
      </c>
      <c r="K608" s="34">
        <v>1.4566666666666667E-2</v>
      </c>
      <c r="L608" s="34">
        <v>1.6387499999999999E-2</v>
      </c>
      <c r="M608" s="34">
        <v>1.8208333333333333E-2</v>
      </c>
    </row>
    <row r="609" spans="1:13" x14ac:dyDescent="0.25">
      <c r="A609" s="13">
        <v>594</v>
      </c>
      <c r="B609" s="20" t="s">
        <v>250</v>
      </c>
      <c r="C609" s="20" t="s">
        <v>208</v>
      </c>
      <c r="D609" s="34">
        <v>1.5E-3</v>
      </c>
      <c r="E609" s="34">
        <v>3.0000000000000001E-3</v>
      </c>
      <c r="F609" s="34">
        <v>4.5000000000000005E-3</v>
      </c>
      <c r="G609" s="34">
        <v>6.0000000000000001E-3</v>
      </c>
      <c r="H609" s="34">
        <v>7.4999999999999997E-3</v>
      </c>
      <c r="I609" s="34">
        <v>9.0000000000000011E-3</v>
      </c>
      <c r="J609" s="34">
        <v>1.0500000000000001E-2</v>
      </c>
      <c r="K609" s="34">
        <v>1.2E-2</v>
      </c>
      <c r="L609" s="34">
        <v>1.35E-2</v>
      </c>
      <c r="M609" s="34">
        <v>1.4999999999999999E-2</v>
      </c>
    </row>
    <row r="610" spans="1:13" x14ac:dyDescent="0.25">
      <c r="A610" s="13">
        <v>595</v>
      </c>
      <c r="B610" s="22" t="s">
        <v>251</v>
      </c>
      <c r="C610" s="20" t="s">
        <v>208</v>
      </c>
      <c r="D610" s="33">
        <v>1.4375E-3</v>
      </c>
      <c r="E610" s="33">
        <v>2.875E-3</v>
      </c>
      <c r="F610" s="33">
        <v>4.3125000000000004E-3</v>
      </c>
      <c r="G610" s="33">
        <v>5.7499999999999999E-3</v>
      </c>
      <c r="H610" s="33">
        <v>7.1874999999999994E-3</v>
      </c>
      <c r="I610" s="34">
        <v>8.6250000000000007E-3</v>
      </c>
      <c r="J610" s="34">
        <v>1.00625E-2</v>
      </c>
      <c r="K610" s="34">
        <v>1.15E-2</v>
      </c>
      <c r="L610" s="34">
        <v>1.2937499999999999E-2</v>
      </c>
      <c r="M610" s="34">
        <v>1.4374999999999999E-2</v>
      </c>
    </row>
    <row r="611" spans="1:13" x14ac:dyDescent="0.25">
      <c r="A611" s="13">
        <v>596</v>
      </c>
      <c r="B611" s="47" t="s">
        <v>252</v>
      </c>
      <c r="C611" s="47" t="s">
        <v>208</v>
      </c>
      <c r="D611" s="34">
        <v>1.0999999999999998E-3</v>
      </c>
      <c r="E611" s="34">
        <v>2.1999999999999997E-3</v>
      </c>
      <c r="F611" s="34">
        <v>3.2999999999999995E-3</v>
      </c>
      <c r="G611" s="34">
        <v>4.3999999999999994E-3</v>
      </c>
      <c r="H611" s="34">
        <v>5.4999999999999997E-3</v>
      </c>
      <c r="I611" s="34">
        <v>6.5999999999999991E-3</v>
      </c>
      <c r="J611" s="34">
        <v>7.6999999999999985E-3</v>
      </c>
      <c r="K611" s="34">
        <v>8.7999999999999988E-3</v>
      </c>
      <c r="L611" s="34">
        <v>9.8999999999999991E-3</v>
      </c>
      <c r="M611" s="34">
        <v>1.0999999999999999E-2</v>
      </c>
    </row>
    <row r="612" spans="1:13" x14ac:dyDescent="0.25">
      <c r="A612" s="13">
        <v>597</v>
      </c>
      <c r="B612" s="47" t="s">
        <v>253</v>
      </c>
      <c r="C612" s="47" t="s">
        <v>208</v>
      </c>
      <c r="D612" s="34">
        <v>5.0000000000000001E-4</v>
      </c>
      <c r="E612" s="34">
        <v>1E-3</v>
      </c>
      <c r="F612" s="34">
        <v>1.5E-3</v>
      </c>
      <c r="G612" s="34">
        <v>2E-3</v>
      </c>
      <c r="H612" s="34">
        <v>2.5000000000000001E-3</v>
      </c>
      <c r="I612" s="34">
        <v>3.0000000000000001E-3</v>
      </c>
      <c r="J612" s="34">
        <v>3.5000000000000001E-3</v>
      </c>
      <c r="K612" s="34">
        <v>4.0000000000000001E-3</v>
      </c>
      <c r="L612" s="34">
        <v>4.5000000000000005E-3</v>
      </c>
      <c r="M612" s="34">
        <v>5.0000000000000001E-3</v>
      </c>
    </row>
    <row r="613" spans="1:13" x14ac:dyDescent="0.25">
      <c r="A613" s="13">
        <v>598</v>
      </c>
      <c r="B613" s="47" t="s">
        <v>14</v>
      </c>
      <c r="C613" s="47" t="s">
        <v>254</v>
      </c>
      <c r="D613" s="34">
        <v>1.231776</v>
      </c>
      <c r="E613" s="34">
        <v>2.463552</v>
      </c>
      <c r="F613" s="34">
        <v>3.6953279999999999</v>
      </c>
      <c r="G613" s="34">
        <v>4.9271039999999999</v>
      </c>
      <c r="H613" s="34">
        <v>6.1588799999999999</v>
      </c>
      <c r="I613" s="34">
        <v>7.3906559999999999</v>
      </c>
      <c r="J613" s="34">
        <v>8.6224319999999999</v>
      </c>
      <c r="K613" s="34">
        <v>9.8542079999999999</v>
      </c>
      <c r="L613" s="34">
        <v>11.085984</v>
      </c>
      <c r="M613" s="34">
        <v>12.31776</v>
      </c>
    </row>
    <row r="614" spans="1:13" x14ac:dyDescent="0.25">
      <c r="A614" s="13">
        <v>599</v>
      </c>
      <c r="B614" s="47" t="s">
        <v>14</v>
      </c>
      <c r="C614" s="47" t="s">
        <v>255</v>
      </c>
      <c r="D614" s="34">
        <v>0.89448519999999987</v>
      </c>
      <c r="E614" s="34">
        <v>1.7889703999999997</v>
      </c>
      <c r="F614" s="34">
        <v>2.6834555999999994</v>
      </c>
      <c r="G614" s="34">
        <v>3.5779407999999995</v>
      </c>
      <c r="H614" s="34">
        <v>4.4724259999999996</v>
      </c>
      <c r="I614" s="34">
        <v>5.3669111999999988</v>
      </c>
      <c r="J614" s="34">
        <v>6.2613963999999989</v>
      </c>
      <c r="K614" s="34">
        <v>7.155881599999999</v>
      </c>
      <c r="L614" s="34">
        <v>8.050366799999999</v>
      </c>
      <c r="M614" s="34">
        <v>8.9448519999999991</v>
      </c>
    </row>
    <row r="615" spans="1:13" x14ac:dyDescent="0.25">
      <c r="A615" s="13">
        <v>600</v>
      </c>
      <c r="B615" s="47" t="s">
        <v>14</v>
      </c>
      <c r="C615" s="46" t="s">
        <v>256</v>
      </c>
      <c r="D615" s="34">
        <v>2.8451919999999999</v>
      </c>
      <c r="E615" s="34">
        <v>5.6903839999999999</v>
      </c>
      <c r="F615" s="34">
        <v>8.5355759999999989</v>
      </c>
      <c r="G615" s="34">
        <v>11.380768</v>
      </c>
      <c r="H615" s="34">
        <v>14.225960000000001</v>
      </c>
      <c r="I615" s="34">
        <v>17.071151999999998</v>
      </c>
      <c r="J615" s="34">
        <v>19.916343999999999</v>
      </c>
      <c r="K615" s="34">
        <v>22.761536</v>
      </c>
      <c r="L615" s="34">
        <v>25.606728</v>
      </c>
      <c r="M615" s="34">
        <v>28.451920000000001</v>
      </c>
    </row>
    <row r="616" spans="1:13" ht="30" x14ac:dyDescent="0.25">
      <c r="A616" s="13">
        <v>601</v>
      </c>
      <c r="B616" s="47" t="s">
        <v>14</v>
      </c>
      <c r="C616" s="46" t="s">
        <v>257</v>
      </c>
      <c r="D616" s="34">
        <v>1.0001599999999999</v>
      </c>
      <c r="E616" s="34">
        <v>2.0003199999999999</v>
      </c>
      <c r="F616" s="34">
        <v>3.0004799999999996</v>
      </c>
      <c r="G616" s="34">
        <v>4.0006399999999998</v>
      </c>
      <c r="H616" s="34">
        <v>5.0007999999999999</v>
      </c>
      <c r="I616" s="34">
        <v>6.0009599999999992</v>
      </c>
      <c r="J616" s="34">
        <v>7.0011199999999993</v>
      </c>
      <c r="K616" s="34">
        <v>8.0012799999999995</v>
      </c>
      <c r="L616" s="34">
        <v>9.0014399999999988</v>
      </c>
      <c r="M616" s="34">
        <v>10.0016</v>
      </c>
    </row>
    <row r="617" spans="1:13" x14ac:dyDescent="0.25">
      <c r="A617" s="13">
        <v>602</v>
      </c>
      <c r="B617" s="47" t="s">
        <v>14</v>
      </c>
      <c r="C617" s="46" t="s">
        <v>258</v>
      </c>
      <c r="D617" s="34">
        <v>2.1369208</v>
      </c>
      <c r="E617" s="34">
        <v>4.2738415999999999</v>
      </c>
      <c r="F617" s="34">
        <v>6.4107623999999994</v>
      </c>
      <c r="G617" s="34">
        <v>8.5476831999999998</v>
      </c>
      <c r="H617" s="34">
        <v>10.684604</v>
      </c>
      <c r="I617" s="34">
        <v>12.821524799999999</v>
      </c>
      <c r="J617" s="34">
        <v>14.958445599999999</v>
      </c>
      <c r="K617" s="34">
        <v>17.0953664</v>
      </c>
      <c r="L617" s="34">
        <v>19.232287199999998</v>
      </c>
      <c r="M617" s="34">
        <v>21.369208</v>
      </c>
    </row>
    <row r="618" spans="1:13" x14ac:dyDescent="0.25">
      <c r="A618" s="13">
        <v>603</v>
      </c>
      <c r="B618" s="47" t="s">
        <v>14</v>
      </c>
      <c r="C618" s="46" t="s">
        <v>259</v>
      </c>
      <c r="D618" s="34">
        <v>1.6224963999999999</v>
      </c>
      <c r="E618" s="34">
        <v>3.2449927999999999</v>
      </c>
      <c r="F618" s="34">
        <v>4.8674891999999996</v>
      </c>
      <c r="G618" s="34">
        <v>6.4899855999999998</v>
      </c>
      <c r="H618" s="34">
        <v>8.112482</v>
      </c>
      <c r="I618" s="34">
        <v>9.7349783999999993</v>
      </c>
      <c r="J618" s="34">
        <v>11.3574748</v>
      </c>
      <c r="K618" s="34">
        <v>12.9799712</v>
      </c>
      <c r="L618" s="34">
        <v>14.602467599999999</v>
      </c>
      <c r="M618" s="34">
        <v>16.224964</v>
      </c>
    </row>
    <row r="619" spans="1:13" x14ac:dyDescent="0.25">
      <c r="A619" s="13">
        <v>604</v>
      </c>
      <c r="B619" s="47" t="s">
        <v>14</v>
      </c>
      <c r="C619" s="47" t="s">
        <v>260</v>
      </c>
      <c r="D619" s="34">
        <v>1.1908483999999999</v>
      </c>
      <c r="E619" s="34">
        <v>2.3816967999999998</v>
      </c>
      <c r="F619" s="34">
        <v>3.5725451999999995</v>
      </c>
      <c r="G619" s="34">
        <v>4.7633935999999997</v>
      </c>
      <c r="H619" s="34">
        <v>5.9542419999999998</v>
      </c>
      <c r="I619" s="34">
        <v>7.1450903999999991</v>
      </c>
      <c r="J619" s="34">
        <v>8.3359387999999992</v>
      </c>
      <c r="K619" s="34">
        <v>9.5267871999999993</v>
      </c>
      <c r="L619" s="34">
        <v>10.717635599999999</v>
      </c>
      <c r="M619" s="34">
        <v>11.908484</v>
      </c>
    </row>
    <row r="620" spans="1:13" x14ac:dyDescent="0.25">
      <c r="A620" s="13">
        <v>605</v>
      </c>
      <c r="B620" s="47" t="s">
        <v>14</v>
      </c>
      <c r="C620" s="46" t="s">
        <v>261</v>
      </c>
      <c r="D620" s="34">
        <v>0.52679480000000001</v>
      </c>
      <c r="E620" s="34">
        <v>1.0535896</v>
      </c>
      <c r="F620" s="34">
        <v>1.5803844</v>
      </c>
      <c r="G620" s="34">
        <v>2.1071792</v>
      </c>
      <c r="H620" s="34">
        <v>2.6339740000000003</v>
      </c>
      <c r="I620" s="34">
        <v>3.1607688</v>
      </c>
      <c r="J620" s="34">
        <v>3.6875635999999998</v>
      </c>
      <c r="K620" s="34">
        <v>4.2143584000000001</v>
      </c>
      <c r="L620" s="34">
        <v>4.7411532000000003</v>
      </c>
      <c r="M620" s="34">
        <v>5.2679480000000005</v>
      </c>
    </row>
    <row r="621" spans="1:13" x14ac:dyDescent="0.25">
      <c r="A621" s="13">
        <v>606</v>
      </c>
      <c r="B621" s="47" t="s">
        <v>14</v>
      </c>
      <c r="C621" s="46" t="s">
        <v>262</v>
      </c>
      <c r="D621" s="34">
        <v>1.6088100000000001</v>
      </c>
      <c r="E621" s="34">
        <v>3.2176200000000001</v>
      </c>
      <c r="F621" s="34">
        <v>4.8264300000000002</v>
      </c>
      <c r="G621" s="34">
        <v>6.4352400000000003</v>
      </c>
      <c r="H621" s="34">
        <v>8.0440500000000004</v>
      </c>
      <c r="I621" s="34">
        <v>9.6528600000000004</v>
      </c>
      <c r="J621" s="34">
        <v>11.261670000000001</v>
      </c>
      <c r="K621" s="34">
        <v>12.870480000000001</v>
      </c>
      <c r="L621" s="34">
        <v>14.479290000000001</v>
      </c>
      <c r="M621" s="34">
        <v>16.088100000000001</v>
      </c>
    </row>
    <row r="622" spans="1:13" ht="35.1" customHeight="1" x14ac:dyDescent="0.25">
      <c r="A622" s="68" t="s">
        <v>560</v>
      </c>
      <c r="B622" s="68"/>
      <c r="C622" s="68"/>
      <c r="D622" s="34">
        <f t="shared" ref="D622:M622" si="3">SUM(D212:D621)</f>
        <v>36.385622102600735</v>
      </c>
      <c r="E622" s="34">
        <f t="shared" si="3"/>
        <v>72.771244205201469</v>
      </c>
      <c r="F622" s="34">
        <f t="shared" si="3"/>
        <v>109.1568663078023</v>
      </c>
      <c r="G622" s="34">
        <f t="shared" si="3"/>
        <v>145.54248841040294</v>
      </c>
      <c r="H622" s="34">
        <f t="shared" si="3"/>
        <v>181.92811051300382</v>
      </c>
      <c r="I622" s="34">
        <f t="shared" si="3"/>
        <v>218.31373261560461</v>
      </c>
      <c r="J622" s="34">
        <f t="shared" si="3"/>
        <v>254.69935471820517</v>
      </c>
      <c r="K622" s="34">
        <f t="shared" si="3"/>
        <v>291.08497682080588</v>
      </c>
      <c r="L622" s="34">
        <f t="shared" si="3"/>
        <v>327.47059892340661</v>
      </c>
      <c r="M622" s="34">
        <f t="shared" si="3"/>
        <v>363.85622102600763</v>
      </c>
    </row>
    <row r="623" spans="1:13" x14ac:dyDescent="0.25">
      <c r="A623" s="51"/>
      <c r="B623" s="52"/>
      <c r="C623" s="53"/>
      <c r="D623" s="54"/>
      <c r="E623" s="54"/>
      <c r="F623" s="54"/>
      <c r="G623" s="54"/>
      <c r="H623" s="54"/>
      <c r="I623" s="54"/>
      <c r="J623" s="54"/>
      <c r="K623" s="54"/>
      <c r="L623" s="54"/>
      <c r="M623" s="54"/>
    </row>
    <row r="624" spans="1:13" x14ac:dyDescent="0.25">
      <c r="A624" s="51"/>
      <c r="B624" s="52"/>
      <c r="C624" s="53"/>
      <c r="D624" s="54"/>
      <c r="E624" s="54"/>
      <c r="F624" s="54"/>
      <c r="G624" s="54"/>
      <c r="H624" s="54"/>
      <c r="I624" s="54"/>
      <c r="J624" s="54"/>
      <c r="K624" s="54"/>
      <c r="L624" s="54"/>
      <c r="M624" s="54"/>
    </row>
    <row r="625" spans="1:13" x14ac:dyDescent="0.25">
      <c r="A625" s="51"/>
      <c r="B625" s="52"/>
      <c r="C625" s="53"/>
      <c r="D625" s="54"/>
      <c r="E625" s="54"/>
      <c r="F625" s="54"/>
      <c r="G625" s="54"/>
      <c r="H625" s="54"/>
      <c r="I625" s="54"/>
      <c r="J625" s="54"/>
      <c r="K625" s="54"/>
      <c r="L625" s="54"/>
      <c r="M625" s="54"/>
    </row>
    <row r="626" spans="1:13" x14ac:dyDescent="0.25">
      <c r="A626" s="66" t="s">
        <v>563</v>
      </c>
      <c r="B626" s="66"/>
      <c r="C626" s="66"/>
      <c r="D626" s="66"/>
      <c r="E626" s="66"/>
      <c r="F626" s="66"/>
      <c r="G626" s="66"/>
      <c r="H626" s="66"/>
      <c r="I626" s="66"/>
      <c r="J626" s="66"/>
      <c r="K626" s="66"/>
      <c r="L626" s="66"/>
      <c r="M626" s="54"/>
    </row>
    <row r="627" spans="1:13" x14ac:dyDescent="0.25">
      <c r="A627" s="51"/>
      <c r="B627" s="52"/>
      <c r="C627" s="53"/>
      <c r="D627" s="54"/>
      <c r="E627" s="54"/>
      <c r="F627" s="54"/>
      <c r="G627" s="54"/>
      <c r="H627" s="54"/>
      <c r="I627" s="54"/>
      <c r="J627" s="54"/>
      <c r="K627" s="54"/>
      <c r="L627" s="54"/>
      <c r="M627" s="54"/>
    </row>
    <row r="628" spans="1:13" x14ac:dyDescent="0.25">
      <c r="A628" s="51"/>
      <c r="B628" s="52"/>
      <c r="C628" s="53"/>
      <c r="D628" s="54"/>
      <c r="E628" s="54"/>
      <c r="F628" s="54"/>
      <c r="G628" s="54"/>
      <c r="H628" s="54"/>
      <c r="I628" s="54"/>
      <c r="J628" s="54"/>
      <c r="K628" s="54"/>
      <c r="L628" s="54"/>
      <c r="M628" s="54"/>
    </row>
    <row r="629" spans="1:13" x14ac:dyDescent="0.25">
      <c r="A629" s="51"/>
      <c r="B629" s="52"/>
      <c r="C629" s="53"/>
      <c r="D629" s="54"/>
      <c r="E629" s="54"/>
      <c r="F629" s="54"/>
      <c r="G629" s="54"/>
      <c r="H629" s="54"/>
      <c r="I629" s="54"/>
      <c r="J629" s="54"/>
      <c r="K629" s="54"/>
      <c r="L629" s="54"/>
      <c r="M629" s="54"/>
    </row>
    <row r="630" spans="1:13" x14ac:dyDescent="0.25">
      <c r="A630" s="51"/>
      <c r="B630" s="52"/>
      <c r="C630" s="53"/>
      <c r="D630" s="54"/>
      <c r="E630" s="54"/>
      <c r="F630" s="54"/>
      <c r="G630" s="54"/>
      <c r="H630" s="54"/>
      <c r="I630" s="54"/>
      <c r="J630" s="54"/>
      <c r="K630" s="54"/>
      <c r="L630" s="54"/>
      <c r="M630" s="54"/>
    </row>
    <row r="631" spans="1:13" x14ac:dyDescent="0.25">
      <c r="A631" s="51"/>
      <c r="B631" s="52"/>
      <c r="C631" s="53"/>
      <c r="D631" s="54"/>
      <c r="E631" s="54"/>
      <c r="F631" s="54"/>
      <c r="G631" s="54"/>
      <c r="H631" s="54"/>
      <c r="I631" s="54"/>
      <c r="J631" s="54"/>
      <c r="K631" s="54"/>
      <c r="L631" s="54"/>
      <c r="M631" s="54"/>
    </row>
    <row r="632" spans="1:13" ht="35.1" customHeight="1" x14ac:dyDescent="0.25">
      <c r="A632" s="55"/>
      <c r="B632" s="56"/>
      <c r="C632" s="56"/>
      <c r="D632" s="54"/>
      <c r="E632" s="54"/>
      <c r="F632" s="54"/>
      <c r="G632" s="54"/>
      <c r="H632" s="54"/>
      <c r="I632" s="54"/>
      <c r="J632" s="54"/>
      <c r="K632" s="54"/>
      <c r="L632" s="54"/>
      <c r="M632" s="54"/>
    </row>
    <row r="633" spans="1:13" x14ac:dyDescent="0.25">
      <c r="B633" s="45"/>
    </row>
    <row r="634" spans="1:13" x14ac:dyDescent="0.25">
      <c r="B634" s="45"/>
    </row>
    <row r="635" spans="1:13" x14ac:dyDescent="0.25">
      <c r="B635" s="45"/>
    </row>
    <row r="636" spans="1:13" x14ac:dyDescent="0.25">
      <c r="B636" s="45"/>
    </row>
    <row r="637" spans="1:13" x14ac:dyDescent="0.25">
      <c r="B637" s="45"/>
    </row>
    <row r="638" spans="1:13" x14ac:dyDescent="0.25">
      <c r="B638" s="45"/>
    </row>
    <row r="639" spans="1:13" ht="35.1" customHeight="1" x14ac:dyDescent="0.25">
      <c r="A639" s="67"/>
      <c r="B639" s="67"/>
      <c r="C639" s="67"/>
    </row>
    <row r="640" spans="1:13" x14ac:dyDescent="0.25">
      <c r="B640" s="28"/>
    </row>
    <row r="641" spans="2:2" x14ac:dyDescent="0.25">
      <c r="B641" s="28"/>
    </row>
    <row r="642" spans="2:2" x14ac:dyDescent="0.25">
      <c r="B642" s="28"/>
    </row>
    <row r="643" spans="2:2" x14ac:dyDescent="0.25">
      <c r="B643" s="28"/>
    </row>
    <row r="644" spans="2:2" x14ac:dyDescent="0.25">
      <c r="B644" s="28"/>
    </row>
    <row r="645" spans="2:2" x14ac:dyDescent="0.25">
      <c r="B645" s="28"/>
    </row>
    <row r="646" spans="2:2" x14ac:dyDescent="0.25">
      <c r="B646" s="28"/>
    </row>
    <row r="647" spans="2:2" x14ac:dyDescent="0.25">
      <c r="B647" s="28"/>
    </row>
    <row r="648" spans="2:2" x14ac:dyDescent="0.25">
      <c r="B648" s="28"/>
    </row>
    <row r="649" spans="2:2" x14ac:dyDescent="0.25">
      <c r="B649" s="28"/>
    </row>
    <row r="650" spans="2:2" x14ac:dyDescent="0.25">
      <c r="B650" s="28"/>
    </row>
    <row r="651" spans="2:2" x14ac:dyDescent="0.25">
      <c r="B651" s="28"/>
    </row>
    <row r="652" spans="2:2" x14ac:dyDescent="0.25">
      <c r="B652" s="28"/>
    </row>
    <row r="653" spans="2:2" x14ac:dyDescent="0.25">
      <c r="B653" s="28"/>
    </row>
    <row r="654" spans="2:2" x14ac:dyDescent="0.25">
      <c r="B654" s="28"/>
    </row>
    <row r="655" spans="2:2" x14ac:dyDescent="0.25">
      <c r="B655" s="28"/>
    </row>
    <row r="656" spans="2:2" x14ac:dyDescent="0.25">
      <c r="B656" s="28"/>
    </row>
    <row r="657" spans="2:2" x14ac:dyDescent="0.25">
      <c r="B657" s="28"/>
    </row>
    <row r="658" spans="2:2" x14ac:dyDescent="0.25">
      <c r="B658" s="28"/>
    </row>
    <row r="659" spans="2:2" x14ac:dyDescent="0.25">
      <c r="B659" s="28"/>
    </row>
    <row r="660" spans="2:2" x14ac:dyDescent="0.25">
      <c r="B660" s="28"/>
    </row>
    <row r="661" spans="2:2" x14ac:dyDescent="0.25">
      <c r="B661" s="28"/>
    </row>
    <row r="662" spans="2:2" x14ac:dyDescent="0.25">
      <c r="B662" s="28"/>
    </row>
    <row r="663" spans="2:2" x14ac:dyDescent="0.25">
      <c r="B663" s="28"/>
    </row>
    <row r="664" spans="2:2" x14ac:dyDescent="0.25">
      <c r="B664" s="28"/>
    </row>
    <row r="665" spans="2:2" x14ac:dyDescent="0.25">
      <c r="B665" s="28"/>
    </row>
    <row r="666" spans="2:2" x14ac:dyDescent="0.25">
      <c r="B666" s="28"/>
    </row>
    <row r="667" spans="2:2" x14ac:dyDescent="0.25">
      <c r="B667" s="28"/>
    </row>
    <row r="668" spans="2:2" x14ac:dyDescent="0.25">
      <c r="B668" s="28"/>
    </row>
    <row r="669" spans="2:2" x14ac:dyDescent="0.25">
      <c r="B669" s="28"/>
    </row>
    <row r="670" spans="2:2" x14ac:dyDescent="0.25">
      <c r="B670" s="28"/>
    </row>
    <row r="671" spans="2:2" x14ac:dyDescent="0.25">
      <c r="B671" s="28"/>
    </row>
    <row r="672" spans="2:2" x14ac:dyDescent="0.25">
      <c r="B672" s="28"/>
    </row>
    <row r="673" spans="2:2" x14ac:dyDescent="0.25">
      <c r="B673" s="28"/>
    </row>
    <row r="674" spans="2:2" x14ac:dyDescent="0.25">
      <c r="B674" s="28"/>
    </row>
    <row r="675" spans="2:2" x14ac:dyDescent="0.25">
      <c r="B675" s="28"/>
    </row>
    <row r="676" spans="2:2" x14ac:dyDescent="0.25">
      <c r="B676" s="28"/>
    </row>
    <row r="677" spans="2:2" x14ac:dyDescent="0.25">
      <c r="B677" s="28"/>
    </row>
    <row r="678" spans="2:2" x14ac:dyDescent="0.25">
      <c r="B678" s="28"/>
    </row>
    <row r="679" spans="2:2" x14ac:dyDescent="0.25">
      <c r="B679" s="28"/>
    </row>
    <row r="680" spans="2:2" x14ac:dyDescent="0.25">
      <c r="B680" s="28"/>
    </row>
    <row r="681" spans="2:2" x14ac:dyDescent="0.25">
      <c r="B681" s="28"/>
    </row>
    <row r="682" spans="2:2" x14ac:dyDescent="0.25">
      <c r="B682" s="28"/>
    </row>
    <row r="683" spans="2:2" x14ac:dyDescent="0.25">
      <c r="B683" s="28"/>
    </row>
    <row r="684" spans="2:2" x14ac:dyDescent="0.25">
      <c r="B684" s="28"/>
    </row>
    <row r="685" spans="2:2" x14ac:dyDescent="0.25">
      <c r="B685" s="28"/>
    </row>
    <row r="686" spans="2:2" x14ac:dyDescent="0.25">
      <c r="B686" s="28"/>
    </row>
    <row r="687" spans="2:2" x14ac:dyDescent="0.25">
      <c r="B687" s="28"/>
    </row>
    <row r="688" spans="2:2" x14ac:dyDescent="0.25">
      <c r="B688" s="28"/>
    </row>
    <row r="689" spans="2:2" x14ac:dyDescent="0.25">
      <c r="B689" s="28"/>
    </row>
    <row r="690" spans="2:2" x14ac:dyDescent="0.25">
      <c r="B690" s="28"/>
    </row>
    <row r="691" spans="2:2" x14ac:dyDescent="0.25">
      <c r="B691" s="28"/>
    </row>
    <row r="692" spans="2:2" x14ac:dyDescent="0.25">
      <c r="B692" s="28"/>
    </row>
    <row r="693" spans="2:2" x14ac:dyDescent="0.25">
      <c r="B693" s="28"/>
    </row>
    <row r="694" spans="2:2" x14ac:dyDescent="0.25">
      <c r="B694" s="28"/>
    </row>
    <row r="695" spans="2:2" x14ac:dyDescent="0.25">
      <c r="B695" s="28"/>
    </row>
    <row r="696" spans="2:2" x14ac:dyDescent="0.25">
      <c r="B696" s="28"/>
    </row>
    <row r="697" spans="2:2" x14ac:dyDescent="0.25">
      <c r="B697" s="28"/>
    </row>
    <row r="698" spans="2:2" x14ac:dyDescent="0.25">
      <c r="B698" s="28"/>
    </row>
    <row r="699" spans="2:2" x14ac:dyDescent="0.25">
      <c r="B699" s="28"/>
    </row>
    <row r="700" spans="2:2" x14ac:dyDescent="0.25">
      <c r="B700" s="28"/>
    </row>
    <row r="701" spans="2:2" x14ac:dyDescent="0.25">
      <c r="B701" s="28"/>
    </row>
    <row r="702" spans="2:2" x14ac:dyDescent="0.25">
      <c r="B702" s="28"/>
    </row>
    <row r="703" spans="2:2" x14ac:dyDescent="0.25">
      <c r="B703" s="28"/>
    </row>
    <row r="704" spans="2:2" x14ac:dyDescent="0.25">
      <c r="B704" s="28"/>
    </row>
    <row r="705" spans="2:2" x14ac:dyDescent="0.25">
      <c r="B705" s="28"/>
    </row>
    <row r="706" spans="2:2" x14ac:dyDescent="0.25">
      <c r="B706" s="28"/>
    </row>
    <row r="707" spans="2:2" x14ac:dyDescent="0.25">
      <c r="B707" s="28"/>
    </row>
    <row r="708" spans="2:2" x14ac:dyDescent="0.25">
      <c r="B708" s="28"/>
    </row>
    <row r="709" spans="2:2" x14ac:dyDescent="0.25">
      <c r="B709" s="28"/>
    </row>
    <row r="710" spans="2:2" x14ac:dyDescent="0.25">
      <c r="B710" s="28"/>
    </row>
    <row r="711" spans="2:2" x14ac:dyDescent="0.25">
      <c r="B711" s="28"/>
    </row>
    <row r="712" spans="2:2" x14ac:dyDescent="0.25">
      <c r="B712" s="28"/>
    </row>
    <row r="713" spans="2:2" x14ac:dyDescent="0.25">
      <c r="B713" s="28"/>
    </row>
    <row r="714" spans="2:2" x14ac:dyDescent="0.25">
      <c r="B714" s="28"/>
    </row>
    <row r="715" spans="2:2" x14ac:dyDescent="0.25">
      <c r="B715" s="28"/>
    </row>
    <row r="716" spans="2:2" x14ac:dyDescent="0.25">
      <c r="B716" s="28"/>
    </row>
    <row r="717" spans="2:2" x14ac:dyDescent="0.25">
      <c r="B717" s="28"/>
    </row>
    <row r="718" spans="2:2" x14ac:dyDescent="0.25">
      <c r="B718" s="28"/>
    </row>
    <row r="719" spans="2:2" x14ac:dyDescent="0.25">
      <c r="B719" s="28"/>
    </row>
    <row r="720" spans="2:2" x14ac:dyDescent="0.25">
      <c r="B720" s="28"/>
    </row>
    <row r="721" spans="1:3" x14ac:dyDescent="0.25">
      <c r="B721" s="28"/>
    </row>
    <row r="722" spans="1:3" x14ac:dyDescent="0.25">
      <c r="B722" s="28"/>
    </row>
    <row r="723" spans="1:3" x14ac:dyDescent="0.25">
      <c r="B723" s="28"/>
    </row>
    <row r="724" spans="1:3" x14ac:dyDescent="0.25">
      <c r="B724" s="28"/>
    </row>
    <row r="725" spans="1:3" x14ac:dyDescent="0.25">
      <c r="B725" s="28"/>
    </row>
    <row r="726" spans="1:3" x14ac:dyDescent="0.25">
      <c r="B726" s="28"/>
    </row>
    <row r="727" spans="1:3" x14ac:dyDescent="0.25">
      <c r="B727" s="28"/>
    </row>
    <row r="728" spans="1:3" x14ac:dyDescent="0.25">
      <c r="B728" s="28"/>
    </row>
    <row r="729" spans="1:3" x14ac:dyDescent="0.25">
      <c r="B729" s="28"/>
    </row>
    <row r="730" spans="1:3" x14ac:dyDescent="0.25">
      <c r="B730" s="28"/>
    </row>
    <row r="731" spans="1:3" x14ac:dyDescent="0.25">
      <c r="B731" s="28"/>
    </row>
    <row r="732" spans="1:3" ht="35.1" customHeight="1" x14ac:dyDescent="0.25">
      <c r="A732" s="27"/>
      <c r="B732" s="28"/>
      <c r="C732" s="28"/>
    </row>
  </sheetData>
  <autoFilter ref="A8:O622"/>
  <mergeCells count="18">
    <mergeCell ref="A210:C210"/>
    <mergeCell ref="A626:L626"/>
    <mergeCell ref="A639:C639"/>
    <mergeCell ref="A211:M211"/>
    <mergeCell ref="A622:C622"/>
    <mergeCell ref="A134:C134"/>
    <mergeCell ref="A135:M135"/>
    <mergeCell ref="A203:C203"/>
    <mergeCell ref="A204:M204"/>
    <mergeCell ref="G1:M1"/>
    <mergeCell ref="D2:G2"/>
    <mergeCell ref="I2:M2"/>
    <mergeCell ref="A4:M4"/>
    <mergeCell ref="A9:M9"/>
    <mergeCell ref="D6:M6"/>
    <mergeCell ref="A6:A7"/>
    <mergeCell ref="B6:B7"/>
    <mergeCell ref="C6:C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Footer>&amp;C&amp;P</oddFooter>
  </headerFooter>
  <rowBreaks count="42" manualBreakCount="42">
    <brk id="10" max="12" man="1"/>
    <brk id="29" max="12" man="1"/>
    <brk id="51" max="12" man="1"/>
    <brk id="60" max="12" man="1"/>
    <brk id="66" max="12" man="1"/>
    <brk id="77" max="12" man="1"/>
    <brk id="87" max="12" man="1"/>
    <brk id="96" max="12" man="1"/>
    <brk id="116" max="12" man="1"/>
    <brk id="125" max="12" man="1"/>
    <brk id="133" max="12" man="1"/>
    <brk id="139" max="12" man="1"/>
    <brk id="153" max="12" man="1"/>
    <brk id="190" max="12" man="1"/>
    <brk id="217" max="12" man="1"/>
    <brk id="227" max="12" man="1"/>
    <brk id="239" max="12" man="1"/>
    <brk id="246" max="12" man="1"/>
    <brk id="262" max="12" man="1"/>
    <brk id="277" max="12" man="1"/>
    <brk id="291" max="12" man="1"/>
    <brk id="299" max="12" man="1"/>
    <brk id="311" max="12" man="1"/>
    <brk id="321" max="12" man="1"/>
    <brk id="330" max="12" man="1"/>
    <brk id="354" max="12" man="1"/>
    <brk id="371" max="12" man="1"/>
    <brk id="376" max="12" man="1"/>
    <brk id="400" max="12" man="1"/>
    <brk id="407" max="12" man="1"/>
    <brk id="419" max="12" man="1"/>
    <brk id="428" max="12" man="1"/>
    <brk id="452" max="12" man="1"/>
    <brk id="474" max="12" man="1"/>
    <brk id="481" max="12" man="1"/>
    <brk id="489" max="12" man="1"/>
    <brk id="513" max="12" man="1"/>
    <brk id="524" max="12" man="1"/>
    <brk id="546" max="12" man="1"/>
    <brk id="575" max="12" man="1"/>
    <brk id="588" max="12" man="1"/>
    <brk id="615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8"/>
  <sheetViews>
    <sheetView workbookViewId="0">
      <selection activeCell="A8" sqref="A8:G8"/>
    </sheetView>
  </sheetViews>
  <sheetFormatPr defaultRowHeight="15" x14ac:dyDescent="0.25"/>
  <cols>
    <col min="2" max="2" width="13.140625" customWidth="1"/>
    <col min="3" max="3" width="36.5703125" customWidth="1"/>
  </cols>
  <sheetData>
    <row r="1" spans="1:13" ht="105" x14ac:dyDescent="0.25">
      <c r="A1" s="7">
        <v>577</v>
      </c>
      <c r="B1" s="6" t="s">
        <v>14</v>
      </c>
      <c r="C1" s="4" t="s">
        <v>15</v>
      </c>
      <c r="D1" s="8">
        <f>M1*0.1</f>
        <v>5.2670000000000003</v>
      </c>
      <c r="E1" s="8">
        <f>D1+$M1*0.1</f>
        <v>10.534000000000001</v>
      </c>
      <c r="F1" s="8">
        <f>E1+$M1*0.1</f>
        <v>15.801000000000002</v>
      </c>
      <c r="G1" s="8">
        <f t="shared" ref="G1:L1" si="0">F1+$M1*0.1</f>
        <v>21.068000000000001</v>
      </c>
      <c r="H1" s="8">
        <f t="shared" si="0"/>
        <v>26.335000000000001</v>
      </c>
      <c r="I1" s="8">
        <f>H1+$M1*0.1</f>
        <v>31.602</v>
      </c>
      <c r="J1" s="8">
        <f t="shared" si="0"/>
        <v>36.869</v>
      </c>
      <c r="K1" s="8">
        <f t="shared" si="0"/>
        <v>42.136000000000003</v>
      </c>
      <c r="L1" s="8">
        <f t="shared" si="0"/>
        <v>47.403000000000006</v>
      </c>
      <c r="M1" s="9">
        <v>52.67</v>
      </c>
    </row>
    <row r="3" spans="1:13" ht="15.75" x14ac:dyDescent="0.25">
      <c r="A3" s="3" t="s">
        <v>16</v>
      </c>
    </row>
    <row r="4" spans="1:13" ht="15.75" x14ac:dyDescent="0.25">
      <c r="A4" s="3" t="s">
        <v>17</v>
      </c>
    </row>
    <row r="6" spans="1:13" ht="15.75" x14ac:dyDescent="0.25">
      <c r="A6" s="3" t="s">
        <v>18</v>
      </c>
      <c r="B6" s="2"/>
    </row>
    <row r="7" spans="1:13" ht="15.75" x14ac:dyDescent="0.25">
      <c r="A7" s="3" t="s">
        <v>17</v>
      </c>
      <c r="B7" s="2"/>
    </row>
    <row r="8" spans="1:13" ht="17.25" x14ac:dyDescent="0.25">
      <c r="A8" s="10" t="s">
        <v>19</v>
      </c>
      <c r="B8" s="11"/>
      <c r="C8" s="10"/>
      <c r="D8" s="10"/>
      <c r="E8" s="10" t="s">
        <v>20</v>
      </c>
      <c r="F8" s="1"/>
      <c r="G8" s="1"/>
      <c r="H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МВт</vt:lpstr>
      <vt:lpstr>Лист1</vt:lpstr>
      <vt:lpstr>МВт!Область_печати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2022-08-10T06:18:33Z</dcterms:modified>
</cp:coreProperties>
</file>